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dmin\Desktop\RECRUITMENT\1.Announcement\"/>
    </mc:Choice>
  </mc:AlternateContent>
  <bookViews>
    <workbookView xWindow="0" yWindow="0" windowWidth="19200" windowHeight="7550"/>
  </bookViews>
  <sheets>
    <sheet name="Application Form" sheetId="1" r:id="rId1"/>
    <sheet name="Summary" sheetId="2" r:id="rId2"/>
  </sheets>
  <calcPr calcId="162913"/>
</workbook>
</file>

<file path=xl/calcChain.xml><?xml version="1.0" encoding="utf-8"?>
<calcChain xmlns="http://schemas.openxmlformats.org/spreadsheetml/2006/main">
  <c r="BF9" i="2" l="1"/>
  <c r="BE9" i="2"/>
  <c r="BD9" i="2"/>
  <c r="BC9" i="2"/>
  <c r="BB9" i="2"/>
  <c r="BA9" i="2"/>
  <c r="AZ9" i="2"/>
  <c r="AY9" i="2"/>
  <c r="AX9" i="2"/>
  <c r="AW9" i="2"/>
  <c r="AV9" i="2"/>
  <c r="AU9" i="2"/>
  <c r="AT9" i="2"/>
  <c r="AS9" i="2"/>
  <c r="AQ9" i="2"/>
  <c r="AP9" i="2"/>
  <c r="AO9" i="2"/>
  <c r="AN9" i="2"/>
  <c r="AM9" i="2"/>
  <c r="BF8" i="2"/>
  <c r="BE8" i="2"/>
  <c r="BD8" i="2"/>
  <c r="BC8" i="2"/>
  <c r="BB8" i="2"/>
  <c r="BA8" i="2"/>
  <c r="AZ8" i="2"/>
  <c r="AY8" i="2"/>
  <c r="AX8" i="2"/>
  <c r="AW8" i="2"/>
  <c r="AV8" i="2"/>
  <c r="AU8" i="2"/>
  <c r="AT8" i="2"/>
  <c r="AS8" i="2"/>
  <c r="AQ8" i="2"/>
  <c r="AP8" i="2"/>
  <c r="AO8" i="2"/>
  <c r="AN8" i="2"/>
  <c r="AM8" i="2"/>
  <c r="BT7" i="2"/>
  <c r="BS7" i="2"/>
  <c r="BR7" i="2"/>
  <c r="BQ7" i="2"/>
  <c r="BP7" i="2"/>
  <c r="BO7" i="2"/>
  <c r="BF7" i="2"/>
  <c r="BE7" i="2"/>
  <c r="BD7" i="2"/>
  <c r="BC7" i="2"/>
  <c r="BB7" i="2"/>
  <c r="BA7" i="2"/>
  <c r="AZ7" i="2"/>
  <c r="AY7" i="2"/>
  <c r="AX7" i="2"/>
  <c r="AW7" i="2"/>
  <c r="AV7" i="2"/>
  <c r="AU7" i="2"/>
  <c r="AT7" i="2"/>
  <c r="AS7" i="2"/>
  <c r="AQ7" i="2"/>
  <c r="AP7" i="2"/>
  <c r="AO7" i="2"/>
  <c r="AN7" i="2"/>
  <c r="AM7" i="2"/>
  <c r="AL7" i="2"/>
  <c r="AK7" i="2"/>
  <c r="AJ7" i="2"/>
  <c r="AI7" i="2"/>
  <c r="AH7" i="2"/>
  <c r="AG7" i="2"/>
  <c r="AF7" i="2"/>
  <c r="BT6" i="2"/>
  <c r="BS6" i="2"/>
  <c r="BR6" i="2"/>
  <c r="BQ6" i="2"/>
  <c r="BP6" i="2"/>
  <c r="BO6" i="2"/>
  <c r="BF6" i="2"/>
  <c r="BE6" i="2"/>
  <c r="BD6" i="2"/>
  <c r="BC6" i="2"/>
  <c r="BB6" i="2"/>
  <c r="BA6" i="2"/>
  <c r="AZ6" i="2"/>
  <c r="AY6" i="2"/>
  <c r="AX6" i="2"/>
  <c r="AW6" i="2"/>
  <c r="AV6" i="2"/>
  <c r="AU6" i="2"/>
  <c r="AT6" i="2"/>
  <c r="AS6" i="2"/>
  <c r="AQ6" i="2"/>
  <c r="AP6" i="2"/>
  <c r="AO6" i="2"/>
  <c r="AN6" i="2"/>
  <c r="AM6" i="2"/>
  <c r="AL6" i="2"/>
  <c r="AK6" i="2"/>
  <c r="AJ6" i="2"/>
  <c r="AI6" i="2"/>
  <c r="AH6" i="2"/>
  <c r="AG6" i="2"/>
  <c r="AF6" i="2"/>
  <c r="CA5" i="2"/>
  <c r="BZ5" i="2"/>
  <c r="BY5" i="2"/>
  <c r="BX5" i="2"/>
  <c r="BW5" i="2"/>
  <c r="BV5" i="2"/>
  <c r="BU5" i="2"/>
  <c r="BT5" i="2"/>
  <c r="BS5" i="2"/>
  <c r="BR5" i="2"/>
  <c r="BQ5" i="2"/>
  <c r="BP5" i="2"/>
  <c r="BO5" i="2"/>
  <c r="BN5" i="2"/>
  <c r="BM5" i="2"/>
  <c r="BL5" i="2"/>
  <c r="BK5" i="2"/>
  <c r="BJ5" i="2"/>
  <c r="BI5" i="2"/>
  <c r="BH5" i="2"/>
  <c r="BG5" i="2"/>
  <c r="BF5" i="2"/>
  <c r="BE5" i="2"/>
  <c r="BD5" i="2"/>
  <c r="BC5" i="2"/>
  <c r="BB5" i="2"/>
  <c r="BA5" i="2"/>
  <c r="AZ5" i="2"/>
  <c r="AY5" i="2"/>
  <c r="AX5" i="2"/>
  <c r="AW5" i="2"/>
  <c r="AV5" i="2"/>
  <c r="AU5" i="2"/>
  <c r="AT5" i="2"/>
  <c r="AS5" i="2"/>
  <c r="AQ5" i="2"/>
  <c r="AP5" i="2"/>
  <c r="AO5" i="2"/>
  <c r="AN5" i="2"/>
  <c r="AM5" i="2"/>
  <c r="AL5" i="2"/>
  <c r="AK5" i="2"/>
  <c r="AJ5" i="2"/>
  <c r="AI5" i="2"/>
  <c r="AH5" i="2"/>
  <c r="AG5" i="2"/>
  <c r="AF5" i="2"/>
  <c r="AE5" i="2"/>
  <c r="AD5" i="2"/>
  <c r="AC5" i="2"/>
  <c r="AB5" i="2"/>
  <c r="AA5" i="2"/>
  <c r="Z5" i="2"/>
  <c r="Y5" i="2"/>
  <c r="X5" i="2"/>
  <c r="W5" i="2"/>
  <c r="V5" i="2"/>
  <c r="U5" i="2"/>
  <c r="T5" i="2"/>
  <c r="S5" i="2"/>
  <c r="R5" i="2"/>
  <c r="Q5" i="2"/>
  <c r="P5" i="2"/>
  <c r="O5" i="2"/>
  <c r="N5" i="2"/>
  <c r="M5" i="2"/>
  <c r="L5" i="2"/>
  <c r="K5" i="2"/>
  <c r="J5" i="2"/>
  <c r="I5" i="2"/>
  <c r="H5" i="2"/>
  <c r="G5" i="2"/>
  <c r="F5" i="2"/>
  <c r="E5" i="2"/>
  <c r="D5" i="2"/>
  <c r="C5" i="2"/>
  <c r="BN4" i="2"/>
  <c r="BM4" i="2"/>
  <c r="BL4" i="2"/>
  <c r="BK4" i="2"/>
  <c r="BJ4" i="2"/>
  <c r="BI4" i="2"/>
  <c r="BH4" i="2"/>
  <c r="BG4" i="2"/>
  <c r="AP4" i="2"/>
  <c r="AO4" i="2"/>
  <c r="AN4" i="2"/>
  <c r="AM4" i="2"/>
  <c r="AE4" i="2"/>
  <c r="AD4" i="2"/>
  <c r="AC4" i="2"/>
  <c r="AB4" i="2"/>
  <c r="AA4" i="2"/>
  <c r="Z4" i="2"/>
  <c r="Y4" i="2"/>
  <c r="X4" i="2"/>
  <c r="W4" i="2"/>
  <c r="V4" i="2"/>
  <c r="U4" i="2"/>
  <c r="T4" i="2"/>
  <c r="R4" i="2"/>
  <c r="Q4" i="2"/>
  <c r="P4" i="2"/>
  <c r="N4" i="2"/>
  <c r="M4" i="2"/>
  <c r="L4" i="2"/>
  <c r="K4" i="2"/>
  <c r="J4" i="2"/>
  <c r="I4" i="2"/>
  <c r="H4" i="2"/>
  <c r="G4" i="2"/>
  <c r="D4" i="2"/>
  <c r="C4" i="2"/>
  <c r="CA3" i="2"/>
  <c r="BZ3" i="2"/>
  <c r="BY3" i="2"/>
  <c r="BX3" i="2"/>
  <c r="BW3" i="2"/>
  <c r="BV3" i="2"/>
  <c r="BU3" i="2"/>
  <c r="BT3" i="2"/>
  <c r="BS3" i="2"/>
  <c r="BR3" i="2"/>
  <c r="BQ3" i="2"/>
  <c r="BP3" i="2"/>
  <c r="BO3" i="2"/>
  <c r="BL3" i="2"/>
  <c r="BG3" i="2"/>
  <c r="BF3" i="2"/>
  <c r="BE3" i="2"/>
  <c r="BD3" i="2"/>
  <c r="BC3" i="2"/>
  <c r="BB3" i="2"/>
  <c r="BA3" i="2"/>
  <c r="AZ3" i="2"/>
  <c r="AY3" i="2"/>
  <c r="AX3" i="2"/>
  <c r="AW3" i="2"/>
  <c r="AV3" i="2"/>
  <c r="AU3" i="2"/>
  <c r="AT3" i="2"/>
  <c r="AS3" i="2"/>
  <c r="AR3" i="2"/>
  <c r="AQ3" i="2"/>
  <c r="AO3" i="2"/>
  <c r="AM3" i="2"/>
  <c r="AL3" i="2"/>
  <c r="AK3" i="2"/>
  <c r="AJ3" i="2"/>
  <c r="AI3" i="2"/>
  <c r="AH3" i="2"/>
  <c r="AG3" i="2"/>
  <c r="AF3" i="2"/>
  <c r="AC3" i="2"/>
  <c r="Z3" i="2"/>
  <c r="W3" i="2"/>
  <c r="T3" i="2"/>
  <c r="O3" i="2"/>
  <c r="M3" i="2"/>
  <c r="I3" i="2"/>
  <c r="G3" i="2"/>
  <c r="F3" i="2"/>
  <c r="E3" i="2"/>
  <c r="C3" i="2"/>
  <c r="BU2" i="2"/>
  <c r="BO2" i="2"/>
  <c r="BG2" i="2"/>
  <c r="BC2" i="2"/>
  <c r="AW2" i="2"/>
  <c r="AM2" i="2"/>
  <c r="AF2" i="2"/>
  <c r="T2" i="2"/>
  <c r="C2" i="2"/>
  <c r="F52" i="1"/>
  <c r="AR5" i="2" s="1"/>
  <c r="F51" i="1"/>
  <c r="F50" i="1"/>
  <c r="F49" i="1"/>
  <c r="F48" i="1"/>
  <c r="F47" i="1"/>
</calcChain>
</file>

<file path=xl/sharedStrings.xml><?xml version="1.0" encoding="utf-8"?>
<sst xmlns="http://schemas.openxmlformats.org/spreadsheetml/2006/main" count="259" uniqueCount="178">
  <si>
    <t>JOB APPLICATION FORM</t>
  </si>
  <si>
    <t>Position Applied For:</t>
  </si>
  <si>
    <t>Department/Project:</t>
  </si>
  <si>
    <t>Duty Station:</t>
  </si>
  <si>
    <t>How did you learn about this vacancy?</t>
  </si>
  <si>
    <t>Online Job Platform</t>
  </si>
  <si>
    <t>I. PERSONAL INFORMATION</t>
  </si>
  <si>
    <t>1. Full Name</t>
  </si>
  <si>
    <t>Surname:</t>
  </si>
  <si>
    <t>WHITE</t>
  </si>
  <si>
    <t>Given Name(s):</t>
  </si>
  <si>
    <t>Snow</t>
  </si>
  <si>
    <t>2. Gender</t>
  </si>
  <si>
    <t>Female</t>
  </si>
  <si>
    <t>3. Nationality</t>
  </si>
  <si>
    <t>Rwandan</t>
  </si>
  <si>
    <t>4. Contact Information</t>
  </si>
  <si>
    <t>Mobile Number:</t>
  </si>
  <si>
    <t>0799 999 9999</t>
  </si>
  <si>
    <t>Email Address:</t>
  </si>
  <si>
    <t>applicant@email.com</t>
  </si>
  <si>
    <t>5. Current Address</t>
  </si>
  <si>
    <t>Village:</t>
  </si>
  <si>
    <t>Village Name</t>
  </si>
  <si>
    <t>Cell:</t>
  </si>
  <si>
    <t>Cell Name</t>
  </si>
  <si>
    <t>Sector:</t>
  </si>
  <si>
    <t>Sector Name</t>
  </si>
  <si>
    <t>District/City:</t>
  </si>
  <si>
    <t>Kigali</t>
  </si>
  <si>
    <t>6. Availability</t>
  </si>
  <si>
    <t>Earliest Available Start Date:</t>
  </si>
  <si>
    <t>05.08.2026</t>
  </si>
  <si>
    <t>Current Notice Period:</t>
  </si>
  <si>
    <t>2 weeks</t>
  </si>
  <si>
    <t>7. Previous Employment with the Organisation</t>
  </si>
  <si>
    <t>Have you previously worked for Good Neighbors International?</t>
  </si>
  <si>
    <t>Yes</t>
  </si>
  <si>
    <t>Previous Position:</t>
  </si>
  <si>
    <t>Project Manager</t>
  </si>
  <si>
    <t>IGD</t>
  </si>
  <si>
    <t>Employment Period:</t>
  </si>
  <si>
    <t>From:</t>
  </si>
  <si>
    <t>DD.MM.YYYY</t>
  </si>
  <si>
    <t>To:</t>
  </si>
  <si>
    <t>DD. MM.YYYY</t>
  </si>
  <si>
    <t>II. LANGUAGE PROFICIENCY</t>
  </si>
  <si>
    <t>Language</t>
  </si>
  <si>
    <t>Writing</t>
  </si>
  <si>
    <t>Speaking</t>
  </si>
  <si>
    <t>Reading</t>
  </si>
  <si>
    <t>English</t>
  </si>
  <si>
    <t>Intermediate</t>
  </si>
  <si>
    <t>Advanced</t>
  </si>
  <si>
    <t>Kinyarwanda</t>
  </si>
  <si>
    <t>Native</t>
  </si>
  <si>
    <t>French</t>
  </si>
  <si>
    <t>Basic</t>
  </si>
  <si>
    <t>Other: ___________________</t>
  </si>
  <si>
    <t>III. EDUCATION BACKGROUND</t>
  </si>
  <si>
    <t>Name of Institution</t>
  </si>
  <si>
    <t>Institution Type</t>
  </si>
  <si>
    <t>District/City</t>
  </si>
  <si>
    <t>Field of Study</t>
  </si>
  <si>
    <t>From</t>
  </si>
  <si>
    <t>To</t>
  </si>
  <si>
    <t>Qualification Obtained</t>
  </si>
  <si>
    <t>Rwanda University</t>
  </si>
  <si>
    <t>University</t>
  </si>
  <si>
    <t>Social Science</t>
  </si>
  <si>
    <t>YYYY</t>
  </si>
  <si>
    <t>Bachelor's Degree</t>
  </si>
  <si>
    <t>RU</t>
  </si>
  <si>
    <t>College</t>
  </si>
  <si>
    <t>Humanity</t>
  </si>
  <si>
    <t>Advanced Diploma</t>
  </si>
  <si>
    <t>Name</t>
  </si>
  <si>
    <t>Upper Secondary</t>
  </si>
  <si>
    <t>Huye</t>
  </si>
  <si>
    <t>Certificate of Completion</t>
  </si>
  <si>
    <t>IV. WORK EXPERIENCE</t>
  </si>
  <si>
    <t>No. of Months</t>
  </si>
  <si>
    <t>Organisation</t>
  </si>
  <si>
    <t>Position</t>
  </si>
  <si>
    <t>Main Responsibilities</t>
  </si>
  <si>
    <t>Employment Type</t>
  </si>
  <si>
    <t>Month</t>
  </si>
  <si>
    <t>Year</t>
  </si>
  <si>
    <t>A</t>
  </si>
  <si>
    <t>Country Director</t>
  </si>
  <si>
    <t>ABC</t>
  </si>
  <si>
    <t>Full-time</t>
  </si>
  <si>
    <t>B</t>
  </si>
  <si>
    <t>Managing Director</t>
  </si>
  <si>
    <t>C</t>
  </si>
  <si>
    <t>Programme Coordinator</t>
  </si>
  <si>
    <t>D</t>
  </si>
  <si>
    <t>Project Officer</t>
  </si>
  <si>
    <t>Part-time</t>
  </si>
  <si>
    <t>E</t>
  </si>
  <si>
    <t>Project Assistant</t>
  </si>
  <si>
    <t>Intern</t>
  </si>
  <si>
    <t>Total experience in months:</t>
  </si>
  <si>
    <t>V. TRAINING, CERTIFICATIONS AND PROFESSIONAL DEVELOPMENT</t>
  </si>
  <si>
    <t>Name of Training or Activity</t>
  </si>
  <si>
    <t>Training Provider</t>
  </si>
  <si>
    <t>Location</t>
  </si>
  <si>
    <t>Duration
(days)</t>
  </si>
  <si>
    <t>Year Completed</t>
  </si>
  <si>
    <t>Certificate Obtained</t>
  </si>
  <si>
    <t>AB</t>
  </si>
  <si>
    <t>AC</t>
  </si>
  <si>
    <t>AD</t>
  </si>
  <si>
    <t>Paris</t>
  </si>
  <si>
    <t>AE</t>
  </si>
  <si>
    <t>London</t>
  </si>
  <si>
    <t>No</t>
  </si>
  <si>
    <t>AF</t>
  </si>
  <si>
    <t>VI. PROFESSIONAL QUALIFICATIONS, LICENCES AND MEMBERSHIPS</t>
  </si>
  <si>
    <t>Qualification, License, Registration or Membership</t>
  </si>
  <si>
    <t>Issuing Organisation</t>
  </si>
  <si>
    <t>Year Obtained</t>
  </si>
  <si>
    <t>Expiry Date</t>
  </si>
  <si>
    <t>Driving License</t>
  </si>
  <si>
    <t>National Police</t>
  </si>
  <si>
    <t>Legal License</t>
  </si>
  <si>
    <t xml:space="preserve">Accounting </t>
  </si>
  <si>
    <t>CPA</t>
  </si>
  <si>
    <t>Civil Engineering</t>
  </si>
  <si>
    <t>VII. COMPUTER AND OTHER RELEVANT SKILLS</t>
  </si>
  <si>
    <t>1. Computer Proficiency</t>
  </si>
  <si>
    <t>Application</t>
  </si>
  <si>
    <t>Proficiency Level</t>
  </si>
  <si>
    <t>Microsoft Word</t>
  </si>
  <si>
    <t>Beginner</t>
  </si>
  <si>
    <t>Microsoft Excel</t>
  </si>
  <si>
    <t>Microsoft PowerPoint</t>
  </si>
  <si>
    <t>Email and Internet Applications</t>
  </si>
  <si>
    <t>2. Additional Skills</t>
  </si>
  <si>
    <t>Skill, Software, License or Equipment</t>
  </si>
  <si>
    <t>InDesign</t>
  </si>
  <si>
    <t>Photoshop</t>
  </si>
  <si>
    <t>STATA</t>
  </si>
  <si>
    <t>VIII. PROFESSIONAL REFERENCES</t>
  </si>
  <si>
    <t>No.</t>
  </si>
  <si>
    <t>Full Name</t>
  </si>
  <si>
    <t>Professional Relationship</t>
  </si>
  <si>
    <t>Email Address</t>
  </si>
  <si>
    <t>Telephone Number</t>
  </si>
  <si>
    <t>Hope International</t>
  </si>
  <si>
    <t>Current Supervisor</t>
  </si>
  <si>
    <t>1@email.com</t>
  </si>
  <si>
    <t>0777 777 777</t>
  </si>
  <si>
    <t>Save the Children</t>
  </si>
  <si>
    <t>MD</t>
  </si>
  <si>
    <t>Former Supervisor</t>
  </si>
  <si>
    <t>2@email.com</t>
  </si>
  <si>
    <t>0788 888 888</t>
  </si>
  <si>
    <t>World Vision</t>
  </si>
  <si>
    <t>CD</t>
  </si>
  <si>
    <t>Academic Referee</t>
  </si>
  <si>
    <t>3@gmail.com</t>
  </si>
  <si>
    <t>0766 666 666</t>
  </si>
  <si>
    <t>IX. DOCUMENTS ATTACHED</t>
  </si>
  <si>
    <t>GNI Job Application Form:</t>
  </si>
  <si>
    <t>CV:</t>
  </si>
  <si>
    <t>Cover Letter:</t>
  </si>
  <si>
    <t>Academic Certificates:</t>
  </si>
  <si>
    <t>Professional Certificates or Licenses:</t>
  </si>
  <si>
    <t>Portfolio or Work Samples:</t>
  </si>
  <si>
    <t>Other: _____________________</t>
  </si>
  <si>
    <t>X. SUBMISSION DETAILS</t>
  </si>
  <si>
    <t>I, the undersigned, declare that the information provided in this application form is, to the best of my knowledge, true, complete, and accurate. I understand that any false statement, material omission, or concealment of relevant information may result in disqualification from the recruitment process, withdrawal of an employment offer, or disciplinary action, including termination of employment, if I am employed.</t>
  </si>
  <si>
    <t xml:space="preserve">Date of Submission: </t>
  </si>
  <si>
    <t>DD-MM-YYYY</t>
  </si>
  <si>
    <t>Applicant's Full Name:</t>
  </si>
  <si>
    <t>Signature:
(optional)</t>
  </si>
  <si>
    <t>GNI Work Experience: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</si>
</sst>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2">
    <font>
      <sz val="11"/>
      <color theme="1"/>
      <name val="Aptos Narrow"/>
      <family val="2"/>
      <scheme val="minor"/>
    </font>
    <font>
      <u/>
      <sz val="11"/>
      <color theme="10"/>
      <name val="Aptos Narrow"/>
      <family val="2"/>
      <scheme val="minor"/>
    </font>
    <font>
      <b/>
      <sz val="18"/>
      <color theme="0"/>
      <name val="Aptos"/>
      <family val="2"/>
    </font>
    <font>
      <b/>
      <sz val="14"/>
      <color theme="0"/>
      <name val="Aptos"/>
      <family val="2"/>
    </font>
    <font>
      <b/>
      <sz val="14"/>
      <name val="Aptos"/>
      <family val="2"/>
    </font>
    <font>
      <b/>
      <sz val="12"/>
      <color theme="0"/>
      <name val="Aptos"/>
      <family val="2"/>
    </font>
    <font>
      <b/>
      <sz val="12"/>
      <name val="Aptos"/>
      <family val="2"/>
    </font>
    <font>
      <sz val="11"/>
      <color theme="1"/>
      <name val="Aptos"/>
      <family val="2"/>
    </font>
    <font>
      <sz val="12"/>
      <name val="Aptos"/>
      <family val="2"/>
    </font>
    <font>
      <b/>
      <sz val="15"/>
      <name val="Aptos"/>
      <family val="2"/>
    </font>
    <font>
      <b/>
      <sz val="13"/>
      <name val="Aptos"/>
      <family val="2"/>
    </font>
    <font>
      <b/>
      <sz val="11"/>
      <name val="Aptos"/>
      <family val="2"/>
    </font>
    <font>
      <sz val="11"/>
      <name val="Aptos"/>
      <family val="2"/>
    </font>
    <font>
      <b/>
      <sz val="11"/>
      <color theme="1"/>
      <name val="Aptos"/>
      <family val="2"/>
    </font>
    <font>
      <i/>
      <sz val="11"/>
      <name val="Aptos"/>
      <family val="2"/>
    </font>
    <font>
      <sz val="11"/>
      <name val="Aptos "/>
    </font>
    <font>
      <b/>
      <sz val="15"/>
      <color theme="1"/>
      <name val="Aptos"/>
      <family val="2"/>
    </font>
    <font>
      <sz val="15"/>
      <color theme="1"/>
      <name val="Aptos Narrow"/>
      <family val="2"/>
      <scheme val="minor"/>
    </font>
    <font>
      <b/>
      <sz val="13"/>
      <color theme="1"/>
      <name val="Aptos"/>
      <family val="2"/>
    </font>
    <font>
      <sz val="13"/>
      <color theme="1"/>
      <name val="Aptos Narrow"/>
      <family val="2"/>
      <scheme val="minor"/>
    </font>
    <font>
      <u/>
      <sz val="11"/>
      <name val="Aptos Narrow"/>
      <family val="2"/>
      <scheme val="minor"/>
    </font>
    <font>
      <sz val="11"/>
      <name val="Aptos Narrow"/>
      <family val="2"/>
      <scheme val="minor"/>
    </font>
  </fonts>
  <fills count="16">
    <fill>
      <patternFill patternType="none"/>
    </fill>
    <fill>
      <patternFill patternType="gray125"/>
    </fill>
    <fill>
      <patternFill patternType="solid">
        <fgColor rgb="FF006600"/>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2"/>
        <bgColor indexed="64"/>
      </patternFill>
    </fill>
    <fill>
      <patternFill patternType="solid">
        <fgColor theme="2" tint="-0.249977111117893"/>
        <bgColor indexed="64"/>
      </patternFill>
    </fill>
    <fill>
      <patternFill patternType="solid">
        <fgColor rgb="FFFFFFCC"/>
        <bgColor indexed="64"/>
      </patternFill>
    </fill>
    <fill>
      <patternFill patternType="solid">
        <fgColor theme="6" tint="0.79998168889431442"/>
        <bgColor indexed="64"/>
      </patternFill>
    </fill>
    <fill>
      <patternFill patternType="solid">
        <fgColor rgb="FFFFCCCC"/>
        <bgColor indexed="64"/>
      </patternFill>
    </fill>
    <fill>
      <patternFill patternType="solid">
        <fgColor rgb="FFFFCC99"/>
        <bgColor indexed="64"/>
      </patternFill>
    </fill>
    <fill>
      <patternFill patternType="solid">
        <fgColor theme="7" tint="0.79998168889431442"/>
        <bgColor indexed="64"/>
      </patternFill>
    </fill>
    <fill>
      <patternFill patternType="solid">
        <fgColor theme="3" tint="0.749992370372631"/>
        <bgColor indexed="64"/>
      </patternFill>
    </fill>
    <fill>
      <patternFill patternType="solid">
        <fgColor rgb="FFCCCCF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0" fontId="1" fillId="0" borderId="0"/>
  </cellStyleXfs>
  <cellXfs count="100">
    <xf numFmtId="0" fontId="0" fillId="0" borderId="0" xfId="0"/>
    <xf numFmtId="0" fontId="12" fillId="0" borderId="1" xfId="0" applyFont="1" applyBorder="1" applyAlignment="1" applyProtection="1">
      <alignment horizontal="center" vertical="center"/>
      <protection locked="0"/>
    </xf>
    <xf numFmtId="0" fontId="12" fillId="0" borderId="1" xfId="0" quotePrefix="1" applyFont="1" applyBorder="1" applyAlignment="1" applyProtection="1">
      <alignment horizontal="center" vertical="center" wrapText="1"/>
      <protection locked="0"/>
    </xf>
    <xf numFmtId="0" fontId="12" fillId="0" borderId="1" xfId="1" applyFont="1" applyBorder="1" applyAlignment="1" applyProtection="1">
      <alignment horizontal="center" vertical="center" wrapText="1"/>
      <protection locked="0"/>
    </xf>
    <xf numFmtId="0" fontId="7" fillId="0" borderId="0" xfId="0" applyFont="1"/>
    <xf numFmtId="0" fontId="12" fillId="0" borderId="0" xfId="0" applyFont="1"/>
    <xf numFmtId="0" fontId="17" fillId="0" borderId="0" xfId="0" applyFont="1"/>
    <xf numFmtId="0" fontId="19" fillId="0" borderId="0" xfId="0" applyFont="1"/>
    <xf numFmtId="0" fontId="21" fillId="0" borderId="0" xfId="0" applyFont="1"/>
    <xf numFmtId="0" fontId="15" fillId="0" borderId="0" xfId="0" applyFont="1"/>
    <xf numFmtId="0" fontId="11" fillId="8" borderId="1"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11" fillId="8" borderId="4" xfId="0" applyFont="1" applyFill="1" applyBorder="1" applyAlignment="1" applyProtection="1">
      <alignment horizontal="center" vertical="center" wrapText="1"/>
      <protection locked="0"/>
    </xf>
    <xf numFmtId="0" fontId="11" fillId="8" borderId="3" xfId="0" applyFont="1" applyFill="1" applyBorder="1" applyAlignment="1" applyProtection="1">
      <alignment horizontal="center" vertical="center" wrapText="1"/>
      <protection locked="0"/>
    </xf>
    <xf numFmtId="164" fontId="12" fillId="0" borderId="4" xfId="0" quotePrefix="1" applyNumberFormat="1" applyFont="1" applyBorder="1" applyAlignment="1" applyProtection="1">
      <alignment horizontal="right" vertical="center" wrapText="1"/>
      <protection locked="0"/>
    </xf>
    <xf numFmtId="164" fontId="12" fillId="0" borderId="3" xfId="0" quotePrefix="1" applyNumberFormat="1" applyFont="1" applyBorder="1" applyAlignment="1" applyProtection="1">
      <alignment horizontal="left" vertical="center" wrapText="1"/>
      <protection locked="0"/>
    </xf>
    <xf numFmtId="0" fontId="0" fillId="0" borderId="0" xfId="0" applyProtection="1">
      <protection locked="0"/>
    </xf>
    <xf numFmtId="0" fontId="3" fillId="2" borderId="13" xfId="0" applyFont="1" applyFill="1" applyBorder="1" applyAlignment="1" applyProtection="1">
      <alignment vertical="center"/>
      <protection locked="0"/>
    </xf>
    <xf numFmtId="0" fontId="3" fillId="2" borderId="17" xfId="0" applyFont="1" applyFill="1" applyBorder="1" applyAlignment="1" applyProtection="1">
      <alignment vertical="center"/>
      <protection locked="0"/>
    </xf>
    <xf numFmtId="0" fontId="11" fillId="8" borderId="1" xfId="0" applyFont="1" applyFill="1" applyBorder="1" applyAlignment="1" applyProtection="1">
      <alignment horizontal="center" vertical="center"/>
      <protection locked="0"/>
    </xf>
    <xf numFmtId="49" fontId="11" fillId="7" borderId="4" xfId="0" applyNumberFormat="1" applyFont="1" applyFill="1" applyBorder="1" applyAlignment="1" applyProtection="1">
      <alignment horizontal="center" vertical="center"/>
      <protection locked="0"/>
    </xf>
    <xf numFmtId="0" fontId="13" fillId="10" borderId="1" xfId="0" applyFont="1" applyFill="1" applyBorder="1" applyAlignment="1" applyProtection="1">
      <alignment horizontal="center" vertical="center" wrapText="1"/>
      <protection locked="0"/>
    </xf>
    <xf numFmtId="0" fontId="13" fillId="11" borderId="1" xfId="0" applyFont="1" applyFill="1" applyBorder="1" applyAlignment="1" applyProtection="1">
      <alignment horizontal="center" vertical="center" wrapText="1"/>
      <protection locked="0"/>
    </xf>
    <xf numFmtId="0" fontId="13" fillId="12" borderId="1" xfId="0" applyFont="1" applyFill="1" applyBorder="1" applyAlignment="1" applyProtection="1">
      <alignment horizontal="center" vertical="center" wrapText="1"/>
      <protection locked="0"/>
    </xf>
    <xf numFmtId="0" fontId="13" fillId="14" borderId="1" xfId="0" applyFont="1" applyFill="1" applyBorder="1" applyAlignment="1" applyProtection="1">
      <alignment horizontal="center" vertical="center" wrapText="1"/>
      <protection locked="0"/>
    </xf>
    <xf numFmtId="0" fontId="12" fillId="0" borderId="1" xfId="0" quotePrefix="1" applyFont="1" applyBorder="1" applyAlignment="1" applyProtection="1">
      <alignment horizontal="center" vertical="center" wrapText="1"/>
      <protection locked="0"/>
    </xf>
    <xf numFmtId="0" fontId="0" fillId="0" borderId="3" xfId="0" applyBorder="1" applyProtection="1">
      <protection locked="0"/>
    </xf>
    <xf numFmtId="0" fontId="11" fillId="7" borderId="1" xfId="0" applyFont="1" applyFill="1" applyBorder="1" applyAlignment="1" applyProtection="1">
      <alignment horizontal="left" vertical="center"/>
      <protection locked="0"/>
    </xf>
    <xf numFmtId="0" fontId="0" fillId="0" borderId="2" xfId="0" applyBorder="1" applyProtection="1">
      <protection locked="0"/>
    </xf>
    <xf numFmtId="0" fontId="11" fillId="7" borderId="1" xfId="0" applyFont="1" applyFill="1" applyBorder="1" applyAlignment="1" applyProtection="1">
      <alignment horizontal="left" vertical="center" wrapText="1"/>
      <protection locked="0"/>
    </xf>
    <xf numFmtId="0" fontId="11" fillId="8" borderId="1" xfId="0"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protection locked="0"/>
    </xf>
    <xf numFmtId="0" fontId="12" fillId="0" borderId="1" xfId="0" applyFont="1" applyBorder="1" applyAlignment="1" applyProtection="1">
      <alignment horizontal="left" vertical="center"/>
      <protection locked="0"/>
    </xf>
    <xf numFmtId="0" fontId="11" fillId="7" borderId="1" xfId="0" applyFont="1" applyFill="1" applyBorder="1" applyAlignment="1" applyProtection="1">
      <alignment horizontal="center" vertical="center" wrapText="1"/>
      <protection locked="0"/>
    </xf>
    <xf numFmtId="0" fontId="11" fillId="8" borderId="1" xfId="0" applyFont="1" applyFill="1" applyBorder="1" applyAlignment="1" applyProtection="1">
      <alignment horizontal="center" vertical="center"/>
      <protection locked="0"/>
    </xf>
    <xf numFmtId="0" fontId="0" fillId="0" borderId="6" xfId="0" applyBorder="1" applyProtection="1">
      <protection locked="0"/>
    </xf>
    <xf numFmtId="0" fontId="0" fillId="0" borderId="8" xfId="0" applyBorder="1" applyProtection="1">
      <protection locked="0"/>
    </xf>
    <xf numFmtId="0" fontId="0" fillId="0" borderId="10" xfId="0" applyBorder="1" applyProtection="1">
      <protection locked="0"/>
    </xf>
    <xf numFmtId="0" fontId="10" fillId="5" borderId="1" xfId="0" applyFont="1" applyFill="1" applyBorder="1" applyAlignment="1" applyProtection="1">
      <alignment horizontal="left" vertical="center" wrapText="1"/>
      <protection locked="0"/>
    </xf>
    <xf numFmtId="0" fontId="11" fillId="8" borderId="1" xfId="0" applyFont="1" applyFill="1" applyBorder="1" applyAlignment="1" applyProtection="1">
      <alignment horizontal="center" vertical="top" wrapText="1"/>
      <protection locked="0"/>
    </xf>
    <xf numFmtId="0" fontId="0" fillId="0" borderId="12" xfId="0" applyBorder="1" applyProtection="1">
      <protection locked="0"/>
    </xf>
    <xf numFmtId="0" fontId="11" fillId="8" borderId="11" xfId="0" applyFont="1" applyFill="1" applyBorder="1" applyAlignment="1" applyProtection="1">
      <alignment horizontal="center" vertical="center" wrapText="1"/>
      <protection locked="0"/>
    </xf>
    <xf numFmtId="0" fontId="0" fillId="0" borderId="5" xfId="0" applyBorder="1" applyProtection="1">
      <protection locked="0"/>
    </xf>
    <xf numFmtId="0" fontId="12" fillId="0" borderId="1" xfId="0" applyFont="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locked="0"/>
    </xf>
    <xf numFmtId="0" fontId="10" fillId="5" borderId="1" xfId="0" applyFont="1" applyFill="1" applyBorder="1" applyAlignment="1" applyProtection="1">
      <alignment horizontal="left" vertical="center"/>
      <protection locked="0"/>
    </xf>
    <xf numFmtId="0" fontId="11" fillId="7" borderId="1" xfId="0" applyFont="1" applyFill="1" applyBorder="1" applyAlignment="1" applyProtection="1">
      <alignment horizontal="right" vertical="center"/>
      <protection locked="0"/>
    </xf>
    <xf numFmtId="0" fontId="12" fillId="0" borderId="4" xfId="0" applyFont="1" applyBorder="1" applyAlignment="1" applyProtection="1">
      <alignment horizontal="center" vertical="center" wrapText="1"/>
      <protection locked="0"/>
    </xf>
    <xf numFmtId="164" fontId="12" fillId="0" borderId="1" xfId="0" applyNumberFormat="1" applyFont="1" applyBorder="1" applyAlignment="1" applyProtection="1">
      <alignment horizontal="left" vertical="center"/>
      <protection locked="0"/>
    </xf>
    <xf numFmtId="0" fontId="14" fillId="0" borderId="1" xfId="0" applyFont="1" applyBorder="1" applyAlignment="1" applyProtection="1">
      <alignment horizontal="left" vertical="center"/>
      <protection locked="0"/>
    </xf>
    <xf numFmtId="0" fontId="12" fillId="0" borderId="1" xfId="1" applyFont="1" applyBorder="1" applyAlignment="1" applyProtection="1">
      <alignment horizontal="center" vertical="center" wrapText="1"/>
      <protection locked="0"/>
    </xf>
    <xf numFmtId="0" fontId="8" fillId="3" borderId="1" xfId="0" applyFont="1" applyFill="1" applyBorder="1" applyAlignment="1" applyProtection="1">
      <alignment horizontal="left" vertical="center"/>
      <protection locked="0"/>
    </xf>
    <xf numFmtId="0" fontId="12" fillId="0" borderId="1" xfId="0" applyFont="1" applyBorder="1" applyAlignment="1" applyProtection="1">
      <alignment horizontal="center" vertical="top" wrapText="1"/>
      <protection locked="0"/>
    </xf>
    <xf numFmtId="0" fontId="6" fillId="3" borderId="12" xfId="0" applyFont="1" applyFill="1" applyBorder="1" applyAlignment="1" applyProtection="1">
      <alignment horizontal="center" vertical="center"/>
      <protection locked="0"/>
    </xf>
    <xf numFmtId="0" fontId="0" fillId="0" borderId="9" xfId="0" applyBorder="1" applyProtection="1">
      <protection locked="0"/>
    </xf>
    <xf numFmtId="0" fontId="2" fillId="2" borderId="18" xfId="0" applyFont="1" applyFill="1" applyBorder="1" applyAlignment="1" applyProtection="1">
      <alignment horizontal="right" vertical="center" wrapText="1"/>
      <protection locked="0"/>
    </xf>
    <xf numFmtId="0" fontId="0" fillId="0" borderId="7" xfId="0" applyBorder="1" applyProtection="1">
      <protection locked="0"/>
    </xf>
    <xf numFmtId="0" fontId="5" fillId="2" borderId="1" xfId="0" applyFont="1" applyFill="1" applyBorder="1" applyAlignment="1" applyProtection="1">
      <alignment horizontal="right" vertical="center"/>
      <protection locked="0"/>
    </xf>
    <xf numFmtId="0" fontId="12" fillId="0" borderId="1" xfId="0" applyFont="1" applyBorder="1" applyAlignment="1" applyProtection="1">
      <alignment horizontal="center" vertical="center"/>
      <protection locked="0"/>
    </xf>
    <xf numFmtId="0" fontId="11" fillId="8" borderId="4" xfId="0" applyFont="1" applyFill="1" applyBorder="1" applyAlignment="1" applyProtection="1">
      <alignment horizontal="center" vertical="center" wrapText="1"/>
      <protection locked="0"/>
    </xf>
    <xf numFmtId="0" fontId="11" fillId="7" borderId="1" xfId="0" applyFont="1" applyFill="1" applyBorder="1" applyAlignment="1" applyProtection="1">
      <alignment horizontal="right" vertical="center" wrapText="1"/>
      <protection locked="0"/>
    </xf>
    <xf numFmtId="0" fontId="11" fillId="8" borderId="4" xfId="0" applyFont="1" applyFill="1" applyBorder="1" applyAlignment="1" applyProtection="1">
      <alignment horizontal="center" vertical="center"/>
      <protection locked="0"/>
    </xf>
    <xf numFmtId="0" fontId="20" fillId="0" borderId="1" xfId="1" applyFont="1" applyBorder="1" applyAlignment="1" applyProtection="1">
      <alignment horizontal="left" vertical="center"/>
      <protection locked="0"/>
    </xf>
    <xf numFmtId="0" fontId="1" fillId="0" borderId="4" xfId="1" quotePrefix="1" applyBorder="1" applyAlignment="1" applyProtection="1">
      <alignment horizontal="center" vertical="center" wrapText="1"/>
      <protection locked="0"/>
    </xf>
    <xf numFmtId="0" fontId="12" fillId="7" borderId="3" xfId="0" applyFont="1" applyFill="1" applyBorder="1" applyAlignment="1" applyProtection="1">
      <alignment horizontal="center" vertical="top" wrapText="1"/>
      <protection locked="0"/>
    </xf>
    <xf numFmtId="0" fontId="14" fillId="0" borderId="1" xfId="0" applyFont="1" applyBorder="1" applyAlignment="1" applyProtection="1">
      <alignment horizontal="center" vertical="center" wrapText="1"/>
      <protection locked="0"/>
    </xf>
    <xf numFmtId="1" fontId="12" fillId="0" borderId="1" xfId="0" quotePrefix="1" applyNumberFormat="1" applyFont="1" applyBorder="1" applyAlignment="1" applyProtection="1">
      <alignment horizontal="center" vertical="center" wrapText="1"/>
      <protection locked="0"/>
    </xf>
    <xf numFmtId="0" fontId="4" fillId="3" borderId="19" xfId="0" applyFont="1" applyFill="1" applyBorder="1" applyAlignment="1" applyProtection="1">
      <alignment horizontal="center" vertical="center" wrapText="1"/>
      <protection locked="0"/>
    </xf>
    <xf numFmtId="0" fontId="0" fillId="0" borderId="14" xfId="0" applyBorder="1" applyProtection="1">
      <protection locked="0"/>
    </xf>
    <xf numFmtId="0" fontId="0" fillId="0" borderId="15" xfId="0" applyBorder="1" applyProtection="1">
      <protection locked="0"/>
    </xf>
    <xf numFmtId="164" fontId="12" fillId="0" borderId="4" xfId="0" quotePrefix="1" applyNumberFormat="1" applyFont="1" applyBorder="1" applyAlignment="1" applyProtection="1">
      <alignment horizontal="right" vertical="center" wrapText="1"/>
      <protection locked="0"/>
    </xf>
    <xf numFmtId="164" fontId="12" fillId="0" borderId="3" xfId="0" quotePrefix="1" applyNumberFormat="1" applyFont="1" applyBorder="1" applyAlignment="1" applyProtection="1">
      <alignment horizontal="left" vertical="center" wrapText="1"/>
      <protection locked="0"/>
    </xf>
    <xf numFmtId="0" fontId="13" fillId="13" borderId="1" xfId="0" applyFont="1" applyFill="1" applyBorder="1" applyAlignment="1" applyProtection="1">
      <alignment horizontal="center" vertical="center" wrapText="1"/>
      <protection locked="0"/>
    </xf>
    <xf numFmtId="15" fontId="12" fillId="0" borderId="1" xfId="0" applyNumberFormat="1" applyFont="1" applyBorder="1" applyAlignment="1" applyProtection="1">
      <alignment horizontal="center" vertical="center" wrapText="1"/>
      <protection locked="0"/>
    </xf>
    <xf numFmtId="0" fontId="0" fillId="0" borderId="16" xfId="0" applyBorder="1" applyProtection="1">
      <protection locked="0"/>
    </xf>
    <xf numFmtId="0" fontId="16" fillId="6" borderId="4" xfId="0" applyFont="1" applyFill="1" applyBorder="1" applyAlignment="1" applyProtection="1">
      <alignment horizontal="center" vertical="center" wrapText="1"/>
      <protection locked="0"/>
    </xf>
    <xf numFmtId="0" fontId="18" fillId="11" borderId="1" xfId="0" applyFont="1" applyFill="1" applyBorder="1" applyAlignment="1" applyProtection="1">
      <alignment horizontal="center" vertical="center" wrapText="1"/>
      <protection locked="0"/>
    </xf>
    <xf numFmtId="0" fontId="18" fillId="14" borderId="1" xfId="0" applyFont="1" applyFill="1" applyBorder="1" applyAlignment="1" applyProtection="1">
      <alignment horizontal="center" vertical="center" wrapText="1"/>
      <protection locked="0"/>
    </xf>
    <xf numFmtId="0" fontId="18" fillId="12" borderId="1" xfId="0" applyFont="1" applyFill="1" applyBorder="1" applyAlignment="1" applyProtection="1">
      <alignment horizontal="center" vertical="center" wrapText="1"/>
      <protection locked="0"/>
    </xf>
    <xf numFmtId="0" fontId="13" fillId="15" borderId="1" xfId="0" applyFont="1" applyFill="1" applyBorder="1" applyAlignment="1" applyProtection="1">
      <alignment horizontal="center" vertical="center" wrapText="1"/>
      <protection locked="0"/>
    </xf>
    <xf numFmtId="0" fontId="13" fillId="4" borderId="1" xfId="0" applyFont="1" applyFill="1" applyBorder="1" applyAlignment="1" applyProtection="1">
      <alignment horizontal="center" vertical="center" wrapText="1"/>
      <protection locked="0"/>
    </xf>
    <xf numFmtId="0" fontId="13" fillId="6" borderId="1" xfId="0" applyFont="1" applyFill="1" applyBorder="1" applyAlignment="1" applyProtection="1">
      <alignment horizontal="center" vertical="center" wrapText="1"/>
      <protection locked="0"/>
    </xf>
    <xf numFmtId="0" fontId="16" fillId="12" borderId="1" xfId="0" applyFont="1" applyFill="1" applyBorder="1" applyAlignment="1" applyProtection="1">
      <alignment horizontal="center" vertical="center" wrapText="1"/>
      <protection locked="0"/>
    </xf>
    <xf numFmtId="0" fontId="16" fillId="10" borderId="1" xfId="0" applyFont="1" applyFill="1" applyBorder="1" applyAlignment="1" applyProtection="1">
      <alignment horizontal="center" vertical="center" wrapText="1"/>
      <protection locked="0"/>
    </xf>
    <xf numFmtId="0" fontId="13" fillId="9" borderId="1" xfId="0" applyFont="1" applyFill="1" applyBorder="1" applyAlignment="1" applyProtection="1">
      <alignment horizontal="center" vertical="center" wrapText="1"/>
      <protection locked="0"/>
    </xf>
    <xf numFmtId="0" fontId="13" fillId="10" borderId="1" xfId="0" applyFont="1" applyFill="1" applyBorder="1" applyAlignment="1" applyProtection="1">
      <alignment horizontal="center" vertical="center" wrapText="1"/>
      <protection locked="0"/>
    </xf>
    <xf numFmtId="0" fontId="16" fillId="9" borderId="1" xfId="0" applyFont="1" applyFill="1" applyBorder="1" applyAlignment="1" applyProtection="1">
      <alignment horizontal="center" vertical="center" wrapText="1"/>
      <protection locked="0"/>
    </xf>
    <xf numFmtId="1" fontId="12" fillId="0" borderId="1" xfId="0" applyNumberFormat="1" applyFont="1" applyBorder="1" applyAlignment="1" applyProtection="1">
      <alignment horizontal="center" vertical="center" wrapText="1"/>
      <protection locked="0"/>
    </xf>
    <xf numFmtId="14" fontId="12" fillId="0" borderId="1" xfId="0" applyNumberFormat="1" applyFont="1" applyBorder="1" applyAlignment="1" applyProtection="1">
      <alignment horizontal="center" vertical="center" wrapText="1"/>
      <protection locked="0"/>
    </xf>
    <xf numFmtId="0" fontId="16" fillId="4" borderId="1" xfId="0" applyFont="1" applyFill="1" applyBorder="1" applyAlignment="1" applyProtection="1">
      <alignment horizontal="center" vertical="center" wrapText="1"/>
      <protection locked="0"/>
    </xf>
    <xf numFmtId="0" fontId="16" fillId="15" borderId="4" xfId="0" applyFont="1" applyFill="1" applyBorder="1" applyAlignment="1" applyProtection="1">
      <alignment horizontal="center" vertical="center"/>
      <protection locked="0"/>
    </xf>
    <xf numFmtId="0" fontId="16" fillId="11" borderId="1" xfId="0" applyFont="1" applyFill="1" applyBorder="1" applyAlignment="1" applyProtection="1">
      <alignment horizontal="center" vertical="center" wrapText="1"/>
      <protection locked="0"/>
    </xf>
    <xf numFmtId="0" fontId="16" fillId="14" borderId="4" xfId="0" applyFont="1" applyFill="1" applyBorder="1" applyAlignment="1" applyProtection="1">
      <alignment horizontal="center" vertical="center" wrapText="1"/>
      <protection locked="0"/>
    </xf>
    <xf numFmtId="0" fontId="16" fillId="13" borderId="4" xfId="0" applyFont="1" applyFill="1" applyBorder="1" applyAlignment="1" applyProtection="1">
      <alignment horizontal="center" vertical="center" wrapText="1"/>
      <protection locked="0"/>
    </xf>
    <xf numFmtId="0" fontId="13" fillId="7" borderId="1" xfId="0" applyFont="1" applyFill="1" applyBorder="1" applyAlignment="1" applyProtection="1">
      <alignment horizontal="center" vertical="center" wrapText="1"/>
      <protection locked="0"/>
    </xf>
    <xf numFmtId="0" fontId="13" fillId="6" borderId="4" xfId="0" applyFont="1" applyFill="1" applyBorder="1" applyAlignment="1" applyProtection="1">
      <alignment horizontal="center" vertical="center" wrapText="1"/>
      <protection locked="0"/>
    </xf>
    <xf numFmtId="0" fontId="13" fillId="11" borderId="1" xfId="0" applyFont="1" applyFill="1" applyBorder="1" applyAlignment="1" applyProtection="1">
      <alignment horizontal="center" vertical="center" wrapText="1"/>
      <protection locked="0"/>
    </xf>
    <xf numFmtId="49" fontId="12" fillId="0" borderId="1" xfId="0" applyNumberFormat="1" applyFont="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2@email.com" TargetMode="External"/><Relationship Id="rId2" Type="http://schemas.openxmlformats.org/officeDocument/2006/relationships/hyperlink" Target="mailto:1@email.com" TargetMode="External"/><Relationship Id="rId1" Type="http://schemas.openxmlformats.org/officeDocument/2006/relationships/hyperlink" Target="mailto:applicant@email.com" TargetMode="External"/><Relationship Id="rId4" Type="http://schemas.openxmlformats.org/officeDocument/2006/relationships/hyperlink" Target="mailto:3@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97"/>
  <sheetViews>
    <sheetView tabSelected="1" workbookViewId="0">
      <selection activeCell="I4" sqref="I4:M4"/>
    </sheetView>
  </sheetViews>
  <sheetFormatPr defaultRowHeight="14"/>
  <cols>
    <col min="1" max="1" width="4.25" customWidth="1"/>
    <col min="2" max="2" width="7.75" style="4" customWidth="1"/>
    <col min="3" max="3" width="5.9140625" style="4" customWidth="1"/>
    <col min="4" max="4" width="7.75" style="4" customWidth="1"/>
    <col min="5" max="5" width="5.9140625" style="4" customWidth="1"/>
    <col min="6" max="6" width="8.1640625" style="4" customWidth="1"/>
    <col min="7" max="7" width="5.9140625" style="4" bestFit="1" customWidth="1"/>
    <col min="8" max="8" width="8.75" style="4" customWidth="1"/>
    <col min="9" max="10" width="6.33203125" style="4" customWidth="1"/>
    <col min="11" max="11" width="8.9140625" style="4" customWidth="1"/>
    <col min="12" max="12" width="11.1640625" style="4" bestFit="1" customWidth="1"/>
    <col min="13" max="13" width="13.08203125" style="4" customWidth="1"/>
  </cols>
  <sheetData>
    <row r="1" spans="1:13">
      <c r="A1" s="18"/>
      <c r="B1" s="18"/>
      <c r="C1" s="18"/>
      <c r="D1" s="18"/>
      <c r="E1" s="18"/>
      <c r="F1" s="18"/>
      <c r="G1" s="18"/>
      <c r="H1" s="18"/>
      <c r="I1" s="18"/>
      <c r="J1" s="18"/>
      <c r="K1" s="18"/>
      <c r="L1" s="18"/>
      <c r="M1" s="18"/>
    </row>
    <row r="2" spans="1:13" ht="24" customHeight="1" thickBot="1">
      <c r="A2" s="18"/>
      <c r="B2" s="57" t="s">
        <v>0</v>
      </c>
      <c r="C2" s="58"/>
      <c r="D2" s="58"/>
      <c r="E2" s="58"/>
      <c r="F2" s="58"/>
      <c r="G2" s="58"/>
      <c r="H2" s="58"/>
      <c r="I2" s="58"/>
      <c r="J2" s="58"/>
      <c r="K2" s="19" t="e">
        <v>#VALUE!</v>
      </c>
      <c r="L2" s="19"/>
      <c r="M2" s="20"/>
    </row>
    <row r="3" spans="1:13" ht="18.5" customHeight="1">
      <c r="A3" s="18"/>
      <c r="B3" s="69"/>
      <c r="C3" s="70"/>
      <c r="D3" s="70"/>
      <c r="E3" s="70"/>
      <c r="F3" s="70"/>
      <c r="G3" s="70"/>
      <c r="H3" s="70"/>
      <c r="I3" s="70"/>
      <c r="J3" s="70"/>
      <c r="K3" s="70"/>
      <c r="L3" s="70"/>
      <c r="M3" s="71"/>
    </row>
    <row r="4" spans="1:13" ht="16" customHeight="1">
      <c r="A4" s="18"/>
      <c r="B4" s="59" t="s">
        <v>1</v>
      </c>
      <c r="C4" s="30"/>
      <c r="D4" s="30"/>
      <c r="E4" s="30"/>
      <c r="F4" s="30"/>
      <c r="G4" s="30"/>
      <c r="H4" s="28"/>
      <c r="I4" s="53"/>
      <c r="J4" s="30"/>
      <c r="K4" s="30"/>
      <c r="L4" s="30"/>
      <c r="M4" s="28"/>
    </row>
    <row r="5" spans="1:13" ht="16" customHeight="1">
      <c r="A5" s="18"/>
      <c r="B5" s="59" t="s">
        <v>2</v>
      </c>
      <c r="C5" s="30"/>
      <c r="D5" s="30"/>
      <c r="E5" s="30"/>
      <c r="F5" s="30"/>
      <c r="G5" s="30"/>
      <c r="H5" s="28"/>
      <c r="I5" s="53"/>
      <c r="J5" s="30"/>
      <c r="K5" s="30"/>
      <c r="L5" s="30"/>
      <c r="M5" s="28"/>
    </row>
    <row r="6" spans="1:13" ht="16" customHeight="1">
      <c r="A6" s="18"/>
      <c r="B6" s="59" t="s">
        <v>3</v>
      </c>
      <c r="C6" s="30"/>
      <c r="D6" s="30"/>
      <c r="E6" s="30"/>
      <c r="F6" s="30"/>
      <c r="G6" s="30"/>
      <c r="H6" s="28"/>
      <c r="I6" s="34"/>
      <c r="J6" s="30"/>
      <c r="K6" s="30"/>
      <c r="L6" s="30"/>
      <c r="M6" s="28"/>
    </row>
    <row r="7" spans="1:13" ht="16" customHeight="1">
      <c r="A7" s="18"/>
      <c r="B7" s="59" t="s">
        <v>4</v>
      </c>
      <c r="C7" s="30"/>
      <c r="D7" s="30"/>
      <c r="E7" s="30"/>
      <c r="F7" s="30"/>
      <c r="G7" s="30"/>
      <c r="H7" s="28"/>
      <c r="I7" s="53" t="s">
        <v>5</v>
      </c>
      <c r="J7" s="30"/>
      <c r="K7" s="30"/>
      <c r="L7" s="30"/>
      <c r="M7" s="28"/>
    </row>
    <row r="8" spans="1:13" ht="16" customHeight="1">
      <c r="A8" s="18"/>
      <c r="B8" s="55"/>
      <c r="C8" s="56"/>
      <c r="D8" s="56"/>
      <c r="E8" s="56"/>
      <c r="F8" s="56"/>
      <c r="G8" s="56"/>
      <c r="H8" s="56"/>
      <c r="I8" s="56"/>
      <c r="J8" s="56"/>
      <c r="K8" s="56"/>
      <c r="L8" s="56"/>
      <c r="M8" s="39"/>
    </row>
    <row r="9" spans="1:13" ht="19.5" customHeight="1">
      <c r="A9" s="18"/>
      <c r="B9" s="33" t="s">
        <v>6</v>
      </c>
      <c r="C9" s="30"/>
      <c r="D9" s="30"/>
      <c r="E9" s="30"/>
      <c r="F9" s="30"/>
      <c r="G9" s="30"/>
      <c r="H9" s="30"/>
      <c r="I9" s="30"/>
      <c r="J9" s="30"/>
      <c r="K9" s="30"/>
      <c r="L9" s="30"/>
      <c r="M9" s="28"/>
    </row>
    <row r="10" spans="1:13" ht="17" customHeight="1">
      <c r="A10" s="18"/>
      <c r="B10" s="47" t="s">
        <v>7</v>
      </c>
      <c r="C10" s="30"/>
      <c r="D10" s="30"/>
      <c r="E10" s="30"/>
      <c r="F10" s="30"/>
      <c r="G10" s="30"/>
      <c r="H10" s="30"/>
      <c r="I10" s="30"/>
      <c r="J10" s="30"/>
      <c r="K10" s="30"/>
      <c r="L10" s="30"/>
      <c r="M10" s="28"/>
    </row>
    <row r="11" spans="1:13">
      <c r="A11" s="18"/>
      <c r="B11" s="29" t="s">
        <v>8</v>
      </c>
      <c r="C11" s="30"/>
      <c r="D11" s="28"/>
      <c r="E11" s="34" t="s">
        <v>9</v>
      </c>
      <c r="F11" s="30"/>
      <c r="G11" s="30"/>
      <c r="H11" s="30"/>
      <c r="I11" s="30"/>
      <c r="J11" s="30"/>
      <c r="K11" s="30"/>
      <c r="L11" s="30"/>
      <c r="M11" s="28"/>
    </row>
    <row r="12" spans="1:13">
      <c r="A12" s="18"/>
      <c r="B12" s="29" t="s">
        <v>10</v>
      </c>
      <c r="C12" s="30"/>
      <c r="D12" s="28"/>
      <c r="E12" s="34" t="s">
        <v>11</v>
      </c>
      <c r="F12" s="30"/>
      <c r="G12" s="30"/>
      <c r="H12" s="30"/>
      <c r="I12" s="30"/>
      <c r="J12" s="30"/>
      <c r="K12" s="30"/>
      <c r="L12" s="30"/>
      <c r="M12" s="28"/>
    </row>
    <row r="13" spans="1:13" ht="17" customHeight="1">
      <c r="A13" s="18"/>
      <c r="B13" s="47" t="s">
        <v>12</v>
      </c>
      <c r="C13" s="30"/>
      <c r="D13" s="30"/>
      <c r="E13" s="30"/>
      <c r="F13" s="30"/>
      <c r="G13" s="30"/>
      <c r="H13" s="30"/>
      <c r="I13" s="30"/>
      <c r="J13" s="30"/>
      <c r="K13" s="30"/>
      <c r="L13" s="30"/>
      <c r="M13" s="28"/>
    </row>
    <row r="14" spans="1:13">
      <c r="A14" s="18"/>
      <c r="B14" s="34" t="s">
        <v>13</v>
      </c>
      <c r="C14" s="30"/>
      <c r="D14" s="30"/>
      <c r="E14" s="30"/>
      <c r="F14" s="30"/>
      <c r="G14" s="30"/>
      <c r="H14" s="30"/>
      <c r="I14" s="30"/>
      <c r="J14" s="30"/>
      <c r="K14" s="30"/>
      <c r="L14" s="30"/>
      <c r="M14" s="28"/>
    </row>
    <row r="15" spans="1:13" ht="17" customHeight="1">
      <c r="A15" s="18"/>
      <c r="B15" s="47" t="s">
        <v>14</v>
      </c>
      <c r="C15" s="30"/>
      <c r="D15" s="30"/>
      <c r="E15" s="30"/>
      <c r="F15" s="30"/>
      <c r="G15" s="30"/>
      <c r="H15" s="30"/>
      <c r="I15" s="30"/>
      <c r="J15" s="30"/>
      <c r="K15" s="30"/>
      <c r="L15" s="30"/>
      <c r="M15" s="28"/>
    </row>
    <row r="16" spans="1:13">
      <c r="A16" s="18"/>
      <c r="B16" s="34" t="s">
        <v>15</v>
      </c>
      <c r="C16" s="30"/>
      <c r="D16" s="30"/>
      <c r="E16" s="30"/>
      <c r="F16" s="30"/>
      <c r="G16" s="30"/>
      <c r="H16" s="30"/>
      <c r="I16" s="30"/>
      <c r="J16" s="30"/>
      <c r="K16" s="30"/>
      <c r="L16" s="30"/>
      <c r="M16" s="28"/>
    </row>
    <row r="17" spans="1:13" ht="17" customHeight="1">
      <c r="A17" s="18"/>
      <c r="B17" s="47" t="s">
        <v>16</v>
      </c>
      <c r="C17" s="30"/>
      <c r="D17" s="30"/>
      <c r="E17" s="30"/>
      <c r="F17" s="30"/>
      <c r="G17" s="30"/>
      <c r="H17" s="30"/>
      <c r="I17" s="30"/>
      <c r="J17" s="30"/>
      <c r="K17" s="30"/>
      <c r="L17" s="30"/>
      <c r="M17" s="28"/>
    </row>
    <row r="18" spans="1:13">
      <c r="A18" s="18"/>
      <c r="B18" s="29" t="s">
        <v>17</v>
      </c>
      <c r="C18" s="30"/>
      <c r="D18" s="28"/>
      <c r="E18" s="34" t="s">
        <v>18</v>
      </c>
      <c r="F18" s="30"/>
      <c r="G18" s="30"/>
      <c r="H18" s="30"/>
      <c r="I18" s="30"/>
      <c r="J18" s="30"/>
      <c r="K18" s="30"/>
      <c r="L18" s="30"/>
      <c r="M18" s="28"/>
    </row>
    <row r="19" spans="1:13">
      <c r="A19" s="18"/>
      <c r="B19" s="29" t="s">
        <v>19</v>
      </c>
      <c r="C19" s="30"/>
      <c r="D19" s="28"/>
      <c r="E19" s="64" t="s">
        <v>20</v>
      </c>
      <c r="F19" s="30"/>
      <c r="G19" s="30"/>
      <c r="H19" s="30"/>
      <c r="I19" s="30"/>
      <c r="J19" s="30"/>
      <c r="K19" s="30"/>
      <c r="L19" s="30"/>
      <c r="M19" s="28"/>
    </row>
    <row r="20" spans="1:13" ht="17" customHeight="1">
      <c r="A20" s="18"/>
      <c r="B20" s="47" t="s">
        <v>21</v>
      </c>
      <c r="C20" s="30"/>
      <c r="D20" s="30"/>
      <c r="E20" s="30"/>
      <c r="F20" s="30"/>
      <c r="G20" s="30"/>
      <c r="H20" s="30"/>
      <c r="I20" s="30"/>
      <c r="J20" s="30"/>
      <c r="K20" s="30"/>
      <c r="L20" s="30"/>
      <c r="M20" s="28"/>
    </row>
    <row r="21" spans="1:13">
      <c r="A21" s="18"/>
      <c r="B21" s="29" t="s">
        <v>22</v>
      </c>
      <c r="C21" s="30"/>
      <c r="D21" s="28"/>
      <c r="E21" s="34" t="s">
        <v>23</v>
      </c>
      <c r="F21" s="30"/>
      <c r="G21" s="30"/>
      <c r="H21" s="30"/>
      <c r="I21" s="30"/>
      <c r="J21" s="30"/>
      <c r="K21" s="30"/>
      <c r="L21" s="30"/>
      <c r="M21" s="28"/>
    </row>
    <row r="22" spans="1:13">
      <c r="A22" s="18"/>
      <c r="B22" s="29" t="s">
        <v>24</v>
      </c>
      <c r="C22" s="30"/>
      <c r="D22" s="28"/>
      <c r="E22" s="34" t="s">
        <v>25</v>
      </c>
      <c r="F22" s="30"/>
      <c r="G22" s="30"/>
      <c r="H22" s="30"/>
      <c r="I22" s="30"/>
      <c r="J22" s="30"/>
      <c r="K22" s="30"/>
      <c r="L22" s="30"/>
      <c r="M22" s="28"/>
    </row>
    <row r="23" spans="1:13">
      <c r="A23" s="18"/>
      <c r="B23" s="29" t="s">
        <v>26</v>
      </c>
      <c r="C23" s="30"/>
      <c r="D23" s="28"/>
      <c r="E23" s="34" t="s">
        <v>27</v>
      </c>
      <c r="F23" s="30"/>
      <c r="G23" s="30"/>
      <c r="H23" s="30"/>
      <c r="I23" s="30"/>
      <c r="J23" s="30"/>
      <c r="K23" s="30"/>
      <c r="L23" s="30"/>
      <c r="M23" s="28"/>
    </row>
    <row r="24" spans="1:13">
      <c r="A24" s="18"/>
      <c r="B24" s="29" t="s">
        <v>28</v>
      </c>
      <c r="C24" s="30"/>
      <c r="D24" s="28"/>
      <c r="E24" s="34" t="s">
        <v>29</v>
      </c>
      <c r="F24" s="30"/>
      <c r="G24" s="30"/>
      <c r="H24" s="30"/>
      <c r="I24" s="30"/>
      <c r="J24" s="30"/>
      <c r="K24" s="30"/>
      <c r="L24" s="30"/>
      <c r="M24" s="28"/>
    </row>
    <row r="25" spans="1:13" ht="17" customHeight="1">
      <c r="A25" s="18"/>
      <c r="B25" s="47" t="s">
        <v>30</v>
      </c>
      <c r="C25" s="30"/>
      <c r="D25" s="30"/>
      <c r="E25" s="30"/>
      <c r="F25" s="30"/>
      <c r="G25" s="30"/>
      <c r="H25" s="30"/>
      <c r="I25" s="30"/>
      <c r="J25" s="30"/>
      <c r="K25" s="30"/>
      <c r="L25" s="30"/>
      <c r="M25" s="28"/>
    </row>
    <row r="26" spans="1:13">
      <c r="A26" s="18"/>
      <c r="B26" s="29" t="s">
        <v>31</v>
      </c>
      <c r="C26" s="30"/>
      <c r="D26" s="30"/>
      <c r="E26" s="30"/>
      <c r="F26" s="28"/>
      <c r="G26" s="34" t="s">
        <v>32</v>
      </c>
      <c r="H26" s="30"/>
      <c r="I26" s="30"/>
      <c r="J26" s="30"/>
      <c r="K26" s="30"/>
      <c r="L26" s="30"/>
      <c r="M26" s="28"/>
    </row>
    <row r="27" spans="1:13">
      <c r="A27" s="18"/>
      <c r="B27" s="29" t="s">
        <v>33</v>
      </c>
      <c r="C27" s="30"/>
      <c r="D27" s="30"/>
      <c r="E27" s="30"/>
      <c r="F27" s="28"/>
      <c r="G27" s="34" t="s">
        <v>34</v>
      </c>
      <c r="H27" s="30"/>
      <c r="I27" s="30"/>
      <c r="J27" s="30"/>
      <c r="K27" s="30"/>
      <c r="L27" s="30"/>
      <c r="M27" s="28"/>
    </row>
    <row r="28" spans="1:13" s="8" customFormat="1" ht="17" customHeight="1">
      <c r="A28" s="18"/>
      <c r="B28" s="47" t="s">
        <v>35</v>
      </c>
      <c r="C28" s="30"/>
      <c r="D28" s="30"/>
      <c r="E28" s="30"/>
      <c r="F28" s="30"/>
      <c r="G28" s="30"/>
      <c r="H28" s="30"/>
      <c r="I28" s="30"/>
      <c r="J28" s="30"/>
      <c r="K28" s="30"/>
      <c r="L28" s="30"/>
      <c r="M28" s="28"/>
    </row>
    <row r="29" spans="1:13" s="8" customFormat="1" ht="28.5" customHeight="1">
      <c r="A29" s="18"/>
      <c r="B29" s="31" t="s">
        <v>36</v>
      </c>
      <c r="C29" s="30"/>
      <c r="D29" s="30"/>
      <c r="E29" s="30"/>
      <c r="F29" s="30"/>
      <c r="G29" s="28"/>
      <c r="H29" s="68" t="s">
        <v>37</v>
      </c>
      <c r="I29" s="30"/>
      <c r="J29" s="30"/>
      <c r="K29" s="30"/>
      <c r="L29" s="30"/>
      <c r="M29" s="28"/>
    </row>
    <row r="30" spans="1:13" s="8" customFormat="1">
      <c r="A30" s="18"/>
      <c r="B30" s="29" t="s">
        <v>38</v>
      </c>
      <c r="C30" s="30"/>
      <c r="D30" s="30"/>
      <c r="E30" s="30"/>
      <c r="F30" s="30"/>
      <c r="G30" s="28"/>
      <c r="H30" s="60" t="s">
        <v>39</v>
      </c>
      <c r="I30" s="30"/>
      <c r="J30" s="30"/>
      <c r="K30" s="30"/>
      <c r="L30" s="30"/>
      <c r="M30" s="28"/>
    </row>
    <row r="31" spans="1:13" s="8" customFormat="1">
      <c r="A31" s="18"/>
      <c r="B31" s="29" t="s">
        <v>2</v>
      </c>
      <c r="C31" s="30"/>
      <c r="D31" s="30"/>
      <c r="E31" s="30"/>
      <c r="F31" s="30"/>
      <c r="G31" s="28"/>
      <c r="H31" s="60" t="s">
        <v>40</v>
      </c>
      <c r="I31" s="30"/>
      <c r="J31" s="30"/>
      <c r="K31" s="30"/>
      <c r="L31" s="30"/>
      <c r="M31" s="28"/>
    </row>
    <row r="32" spans="1:13" s="8" customFormat="1" ht="14.5" customHeight="1">
      <c r="A32" s="18"/>
      <c r="B32" s="29" t="s">
        <v>41</v>
      </c>
      <c r="C32" s="30"/>
      <c r="D32" s="30"/>
      <c r="E32" s="30"/>
      <c r="F32" s="30"/>
      <c r="G32" s="28"/>
      <c r="H32" s="72" t="s">
        <v>42</v>
      </c>
      <c r="I32" s="30"/>
      <c r="J32" s="73" t="s">
        <v>43</v>
      </c>
      <c r="K32" s="28"/>
      <c r="L32" s="16" t="s">
        <v>44</v>
      </c>
      <c r="M32" s="17" t="s">
        <v>45</v>
      </c>
    </row>
    <row r="33" spans="1:13" s="8" customFormat="1" ht="19.5" customHeight="1">
      <c r="A33" s="18"/>
      <c r="B33" s="33" t="s">
        <v>46</v>
      </c>
      <c r="C33" s="30"/>
      <c r="D33" s="30"/>
      <c r="E33" s="30"/>
      <c r="F33" s="30"/>
      <c r="G33" s="30"/>
      <c r="H33" s="30"/>
      <c r="I33" s="30"/>
      <c r="J33" s="30"/>
      <c r="K33" s="30"/>
      <c r="L33" s="30"/>
      <c r="M33" s="28"/>
    </row>
    <row r="34" spans="1:13" s="8" customFormat="1" ht="14.5" customHeight="1">
      <c r="A34" s="18"/>
      <c r="B34" s="32" t="s">
        <v>47</v>
      </c>
      <c r="C34" s="30"/>
      <c r="D34" s="30"/>
      <c r="E34" s="28"/>
      <c r="F34" s="32" t="s">
        <v>48</v>
      </c>
      <c r="G34" s="30"/>
      <c r="H34" s="28"/>
      <c r="I34" s="32" t="s">
        <v>49</v>
      </c>
      <c r="J34" s="30"/>
      <c r="K34" s="28"/>
      <c r="L34" s="32" t="s">
        <v>50</v>
      </c>
      <c r="M34" s="28"/>
    </row>
    <row r="35" spans="1:13" s="8" customFormat="1">
      <c r="A35" s="18"/>
      <c r="B35" s="31" t="s">
        <v>51</v>
      </c>
      <c r="C35" s="30"/>
      <c r="D35" s="30"/>
      <c r="E35" s="28"/>
      <c r="F35" s="46" t="s">
        <v>52</v>
      </c>
      <c r="G35" s="30"/>
      <c r="H35" s="28"/>
      <c r="I35" s="46" t="s">
        <v>53</v>
      </c>
      <c r="J35" s="30"/>
      <c r="K35" s="28"/>
      <c r="L35" s="46" t="s">
        <v>53</v>
      </c>
      <c r="M35" s="28"/>
    </row>
    <row r="36" spans="1:13" s="8" customFormat="1" ht="14.5" customHeight="1">
      <c r="A36" s="18"/>
      <c r="B36" s="31" t="s">
        <v>54</v>
      </c>
      <c r="C36" s="30"/>
      <c r="D36" s="30"/>
      <c r="E36" s="28"/>
      <c r="F36" s="46" t="s">
        <v>55</v>
      </c>
      <c r="G36" s="30"/>
      <c r="H36" s="28"/>
      <c r="I36" s="46" t="s">
        <v>53</v>
      </c>
      <c r="J36" s="30"/>
      <c r="K36" s="28"/>
      <c r="L36" s="46" t="s">
        <v>52</v>
      </c>
      <c r="M36" s="28"/>
    </row>
    <row r="37" spans="1:13" s="8" customFormat="1">
      <c r="A37" s="18"/>
      <c r="B37" s="31" t="s">
        <v>56</v>
      </c>
      <c r="C37" s="30"/>
      <c r="D37" s="30"/>
      <c r="E37" s="28"/>
      <c r="F37" s="46" t="s">
        <v>53</v>
      </c>
      <c r="G37" s="30"/>
      <c r="H37" s="28"/>
      <c r="I37" s="46" t="s">
        <v>53</v>
      </c>
      <c r="J37" s="30"/>
      <c r="K37" s="28"/>
      <c r="L37" s="46" t="s">
        <v>57</v>
      </c>
      <c r="M37" s="28"/>
    </row>
    <row r="38" spans="1:13" s="8" customFormat="1" ht="14.5" customHeight="1">
      <c r="A38" s="18"/>
      <c r="B38" s="31" t="s">
        <v>58</v>
      </c>
      <c r="C38" s="30"/>
      <c r="D38" s="30"/>
      <c r="E38" s="28"/>
      <c r="F38" s="46" t="s">
        <v>57</v>
      </c>
      <c r="G38" s="30"/>
      <c r="H38" s="28"/>
      <c r="I38" s="46" t="s">
        <v>55</v>
      </c>
      <c r="J38" s="30"/>
      <c r="K38" s="28"/>
      <c r="L38" s="46" t="s">
        <v>53</v>
      </c>
      <c r="M38" s="28"/>
    </row>
    <row r="39" spans="1:13" s="8" customFormat="1" ht="19.5" customHeight="1">
      <c r="A39" s="18"/>
      <c r="B39" s="33" t="s">
        <v>59</v>
      </c>
      <c r="C39" s="30"/>
      <c r="D39" s="30"/>
      <c r="E39" s="30"/>
      <c r="F39" s="30"/>
      <c r="G39" s="30"/>
      <c r="H39" s="30"/>
      <c r="I39" s="30"/>
      <c r="J39" s="30"/>
      <c r="K39" s="30"/>
      <c r="L39" s="30"/>
      <c r="M39" s="28"/>
    </row>
    <row r="40" spans="1:13" s="8" customFormat="1" ht="29" customHeight="1">
      <c r="A40" s="18"/>
      <c r="B40" s="43" t="s">
        <v>60</v>
      </c>
      <c r="C40" s="44"/>
      <c r="D40" s="44"/>
      <c r="E40" s="37"/>
      <c r="F40" s="32" t="s">
        <v>61</v>
      </c>
      <c r="G40" s="28"/>
      <c r="H40" s="10" t="s">
        <v>62</v>
      </c>
      <c r="I40" s="61" t="s">
        <v>63</v>
      </c>
      <c r="J40" s="30"/>
      <c r="K40" s="21" t="s">
        <v>64</v>
      </c>
      <c r="L40" s="21" t="s">
        <v>65</v>
      </c>
      <c r="M40" s="15" t="s">
        <v>66</v>
      </c>
    </row>
    <row r="41" spans="1:13" s="8" customFormat="1" ht="29" customHeight="1">
      <c r="A41" s="18"/>
      <c r="B41" s="45" t="s">
        <v>67</v>
      </c>
      <c r="C41" s="30"/>
      <c r="D41" s="30"/>
      <c r="E41" s="28"/>
      <c r="F41" s="45" t="s">
        <v>68</v>
      </c>
      <c r="G41" s="28"/>
      <c r="H41" s="13" t="s">
        <v>29</v>
      </c>
      <c r="I41" s="45" t="s">
        <v>69</v>
      </c>
      <c r="J41" s="28"/>
      <c r="K41" s="13" t="s">
        <v>70</v>
      </c>
      <c r="L41" s="13" t="s">
        <v>70</v>
      </c>
      <c r="M41" s="12" t="s">
        <v>71</v>
      </c>
    </row>
    <row r="42" spans="1:13" s="8" customFormat="1" ht="29" customHeight="1">
      <c r="A42" s="18"/>
      <c r="B42" s="45" t="s">
        <v>72</v>
      </c>
      <c r="C42" s="30"/>
      <c r="D42" s="30"/>
      <c r="E42" s="28"/>
      <c r="F42" s="45" t="s">
        <v>73</v>
      </c>
      <c r="G42" s="28"/>
      <c r="H42" s="13" t="s">
        <v>29</v>
      </c>
      <c r="I42" s="45" t="s">
        <v>74</v>
      </c>
      <c r="J42" s="28"/>
      <c r="K42" s="13" t="s">
        <v>70</v>
      </c>
      <c r="L42" s="13" t="s">
        <v>70</v>
      </c>
      <c r="M42" s="12" t="s">
        <v>75</v>
      </c>
    </row>
    <row r="43" spans="1:13" s="8" customFormat="1" ht="29" customHeight="1">
      <c r="A43" s="18"/>
      <c r="B43" s="45" t="s">
        <v>76</v>
      </c>
      <c r="C43" s="30"/>
      <c r="D43" s="30"/>
      <c r="E43" s="28"/>
      <c r="F43" s="45" t="s">
        <v>77</v>
      </c>
      <c r="G43" s="28"/>
      <c r="H43" s="13" t="s">
        <v>78</v>
      </c>
      <c r="I43" s="45" t="s">
        <v>74</v>
      </c>
      <c r="J43" s="28"/>
      <c r="K43" s="13" t="s">
        <v>70</v>
      </c>
      <c r="L43" s="13" t="s">
        <v>70</v>
      </c>
      <c r="M43" s="12" t="s">
        <v>79</v>
      </c>
    </row>
    <row r="44" spans="1:13" s="8" customFormat="1" ht="19.5" customHeight="1">
      <c r="A44" s="18"/>
      <c r="B44" s="33" t="s">
        <v>80</v>
      </c>
      <c r="C44" s="30"/>
      <c r="D44" s="30"/>
      <c r="E44" s="30"/>
      <c r="F44" s="30"/>
      <c r="G44" s="30"/>
      <c r="H44" s="30"/>
      <c r="I44" s="30"/>
      <c r="J44" s="30"/>
      <c r="K44" s="30"/>
      <c r="L44" s="30"/>
      <c r="M44" s="28"/>
    </row>
    <row r="45" spans="1:13" s="8" customFormat="1" ht="14.5" customHeight="1">
      <c r="A45" s="18"/>
      <c r="B45" s="32" t="s">
        <v>64</v>
      </c>
      <c r="C45" s="28"/>
      <c r="D45" s="32" t="s">
        <v>65</v>
      </c>
      <c r="E45" s="28"/>
      <c r="F45" s="41" t="s">
        <v>81</v>
      </c>
      <c r="G45" s="36" t="s">
        <v>82</v>
      </c>
      <c r="H45" s="37"/>
      <c r="I45" s="32" t="s">
        <v>83</v>
      </c>
      <c r="J45" s="37"/>
      <c r="K45" s="61" t="s">
        <v>84</v>
      </c>
      <c r="L45" s="44"/>
      <c r="M45" s="32" t="s">
        <v>85</v>
      </c>
    </row>
    <row r="46" spans="1:13" s="8" customFormat="1">
      <c r="A46" s="18"/>
      <c r="B46" s="21" t="s">
        <v>86</v>
      </c>
      <c r="C46" s="21" t="s">
        <v>87</v>
      </c>
      <c r="D46" s="21" t="s">
        <v>86</v>
      </c>
      <c r="E46" s="21" t="s">
        <v>87</v>
      </c>
      <c r="F46" s="42"/>
      <c r="G46" s="38"/>
      <c r="H46" s="39"/>
      <c r="I46" s="38"/>
      <c r="J46" s="39"/>
      <c r="K46" s="38"/>
      <c r="L46" s="56"/>
      <c r="M46" s="42"/>
    </row>
    <row r="47" spans="1:13" s="8" customFormat="1">
      <c r="A47" s="18"/>
      <c r="B47" s="1">
        <v>12</v>
      </c>
      <c r="C47" s="1">
        <v>2025</v>
      </c>
      <c r="D47" s="13">
        <v>5</v>
      </c>
      <c r="E47" s="11">
        <v>2026</v>
      </c>
      <c r="F47" s="1">
        <f>(E47-C47)*12+(D47-B47+1)</f>
        <v>6</v>
      </c>
      <c r="G47" s="45" t="s">
        <v>88</v>
      </c>
      <c r="H47" s="28"/>
      <c r="I47" s="45" t="s">
        <v>89</v>
      </c>
      <c r="J47" s="28"/>
      <c r="K47" s="49" t="s">
        <v>90</v>
      </c>
      <c r="L47" s="30"/>
      <c r="M47" s="13" t="s">
        <v>91</v>
      </c>
    </row>
    <row r="48" spans="1:13" s="8" customFormat="1">
      <c r="A48" s="18"/>
      <c r="B48" s="1">
        <v>1</v>
      </c>
      <c r="C48" s="1">
        <v>2024</v>
      </c>
      <c r="D48" s="13">
        <v>12</v>
      </c>
      <c r="E48" s="11">
        <v>2024</v>
      </c>
      <c r="F48" s="1">
        <f>(E48-C48)*12+(D48-B48+1)</f>
        <v>12</v>
      </c>
      <c r="G48" s="45" t="s">
        <v>92</v>
      </c>
      <c r="H48" s="28"/>
      <c r="I48" s="45" t="s">
        <v>93</v>
      </c>
      <c r="J48" s="28"/>
      <c r="K48" s="49" t="s">
        <v>90</v>
      </c>
      <c r="L48" s="30"/>
      <c r="M48" s="13" t="s">
        <v>91</v>
      </c>
    </row>
    <row r="49" spans="1:13" s="8" customFormat="1">
      <c r="A49" s="18"/>
      <c r="B49" s="1">
        <v>3</v>
      </c>
      <c r="C49" s="1">
        <v>2023</v>
      </c>
      <c r="D49" s="13">
        <v>7</v>
      </c>
      <c r="E49" s="11">
        <v>2023</v>
      </c>
      <c r="F49" s="1">
        <f>(E49-C49)*12+(D49-B49+1)</f>
        <v>5</v>
      </c>
      <c r="G49" s="45" t="s">
        <v>94</v>
      </c>
      <c r="H49" s="28"/>
      <c r="I49" s="45" t="s">
        <v>95</v>
      </c>
      <c r="J49" s="28"/>
      <c r="K49" s="49" t="s">
        <v>90</v>
      </c>
      <c r="L49" s="30"/>
      <c r="M49" s="13" t="s">
        <v>91</v>
      </c>
    </row>
    <row r="50" spans="1:13" s="8" customFormat="1">
      <c r="A50" s="18"/>
      <c r="B50" s="1">
        <v>2</v>
      </c>
      <c r="C50" s="1">
        <v>2020</v>
      </c>
      <c r="D50" s="13">
        <v>12</v>
      </c>
      <c r="E50" s="13">
        <v>2022</v>
      </c>
      <c r="F50" s="1">
        <f>(E50-C50)*12+(D50-B50+1)</f>
        <v>35</v>
      </c>
      <c r="G50" s="45" t="s">
        <v>96</v>
      </c>
      <c r="H50" s="28"/>
      <c r="I50" s="45" t="s">
        <v>97</v>
      </c>
      <c r="J50" s="28"/>
      <c r="K50" s="49" t="s">
        <v>90</v>
      </c>
      <c r="L50" s="30"/>
      <c r="M50" s="13" t="s">
        <v>98</v>
      </c>
    </row>
    <row r="51" spans="1:13" s="8" customFormat="1">
      <c r="A51" s="18"/>
      <c r="B51" s="1">
        <v>1</v>
      </c>
      <c r="C51" s="1">
        <v>2019</v>
      </c>
      <c r="D51" s="13">
        <v>12</v>
      </c>
      <c r="E51" s="13">
        <v>2019</v>
      </c>
      <c r="F51" s="1">
        <f>(E51-C51)*12+(D51-B51+1)</f>
        <v>12</v>
      </c>
      <c r="G51" s="45" t="s">
        <v>99</v>
      </c>
      <c r="H51" s="28"/>
      <c r="I51" s="45" t="s">
        <v>100</v>
      </c>
      <c r="J51" s="28"/>
      <c r="K51" s="49" t="s">
        <v>90</v>
      </c>
      <c r="L51" s="30"/>
      <c r="M51" s="13" t="s">
        <v>101</v>
      </c>
    </row>
    <row r="52" spans="1:13" s="8" customFormat="1">
      <c r="A52" s="18"/>
      <c r="B52" s="48" t="s">
        <v>102</v>
      </c>
      <c r="C52" s="30"/>
      <c r="D52" s="30"/>
      <c r="E52" s="28"/>
      <c r="F52" s="22">
        <f>SUM(F47:F51)</f>
        <v>70</v>
      </c>
      <c r="G52" s="66"/>
      <c r="H52" s="30"/>
      <c r="I52" s="30"/>
      <c r="J52" s="30"/>
      <c r="K52" s="30"/>
      <c r="L52" s="30"/>
      <c r="M52" s="28"/>
    </row>
    <row r="53" spans="1:13" s="8" customFormat="1" ht="19.5" customHeight="1">
      <c r="A53" s="18"/>
      <c r="B53" s="33" t="s">
        <v>103</v>
      </c>
      <c r="C53" s="30"/>
      <c r="D53" s="30"/>
      <c r="E53" s="30"/>
      <c r="F53" s="30"/>
      <c r="G53" s="30"/>
      <c r="H53" s="30"/>
      <c r="I53" s="30"/>
      <c r="J53" s="30"/>
      <c r="K53" s="30"/>
      <c r="L53" s="30"/>
      <c r="M53" s="28"/>
    </row>
    <row r="54" spans="1:13" s="8" customFormat="1" ht="29" customHeight="1">
      <c r="A54" s="18"/>
      <c r="B54" s="43" t="s">
        <v>104</v>
      </c>
      <c r="C54" s="44"/>
      <c r="D54" s="44"/>
      <c r="E54" s="37"/>
      <c r="F54" s="36" t="s">
        <v>105</v>
      </c>
      <c r="G54" s="30"/>
      <c r="H54" s="28"/>
      <c r="I54" s="36" t="s">
        <v>106</v>
      </c>
      <c r="J54" s="28"/>
      <c r="K54" s="10" t="s">
        <v>107</v>
      </c>
      <c r="L54" s="10" t="s">
        <v>108</v>
      </c>
      <c r="M54" s="15" t="s">
        <v>109</v>
      </c>
    </row>
    <row r="55" spans="1:13" s="8" customFormat="1">
      <c r="A55" s="18"/>
      <c r="B55" s="45" t="s">
        <v>88</v>
      </c>
      <c r="C55" s="30"/>
      <c r="D55" s="30"/>
      <c r="E55" s="28"/>
      <c r="F55" s="45" t="s">
        <v>110</v>
      </c>
      <c r="G55" s="30"/>
      <c r="H55" s="28"/>
      <c r="I55" s="45" t="s">
        <v>78</v>
      </c>
      <c r="J55" s="28"/>
      <c r="K55" s="13">
        <v>5</v>
      </c>
      <c r="L55" s="13" t="s">
        <v>70</v>
      </c>
      <c r="M55" s="12" t="s">
        <v>37</v>
      </c>
    </row>
    <row r="56" spans="1:13" s="8" customFormat="1">
      <c r="A56" s="18"/>
      <c r="B56" s="45" t="s">
        <v>92</v>
      </c>
      <c r="C56" s="30"/>
      <c r="D56" s="30"/>
      <c r="E56" s="28"/>
      <c r="F56" s="45" t="s">
        <v>111</v>
      </c>
      <c r="G56" s="30"/>
      <c r="H56" s="28"/>
      <c r="I56" s="45" t="s">
        <v>29</v>
      </c>
      <c r="J56" s="28"/>
      <c r="K56" s="13">
        <v>3</v>
      </c>
      <c r="L56" s="13" t="s">
        <v>70</v>
      </c>
      <c r="M56" s="12" t="s">
        <v>37</v>
      </c>
    </row>
    <row r="57" spans="1:13" s="8" customFormat="1">
      <c r="A57" s="18"/>
      <c r="B57" s="45" t="s">
        <v>94</v>
      </c>
      <c r="C57" s="30"/>
      <c r="D57" s="30"/>
      <c r="E57" s="28"/>
      <c r="F57" s="45" t="s">
        <v>112</v>
      </c>
      <c r="G57" s="30"/>
      <c r="H57" s="28"/>
      <c r="I57" s="45" t="s">
        <v>113</v>
      </c>
      <c r="J57" s="28"/>
      <c r="K57" s="13">
        <v>2</v>
      </c>
      <c r="L57" s="13" t="s">
        <v>70</v>
      </c>
      <c r="M57" s="12" t="s">
        <v>37</v>
      </c>
    </row>
    <row r="58" spans="1:13" s="8" customFormat="1">
      <c r="A58" s="18"/>
      <c r="B58" s="45" t="s">
        <v>96</v>
      </c>
      <c r="C58" s="30"/>
      <c r="D58" s="30"/>
      <c r="E58" s="28"/>
      <c r="F58" s="45" t="s">
        <v>114</v>
      </c>
      <c r="G58" s="30"/>
      <c r="H58" s="28"/>
      <c r="I58" s="45" t="s">
        <v>115</v>
      </c>
      <c r="J58" s="28"/>
      <c r="K58" s="13">
        <v>6</v>
      </c>
      <c r="L58" s="13" t="s">
        <v>70</v>
      </c>
      <c r="M58" s="12" t="s">
        <v>116</v>
      </c>
    </row>
    <row r="59" spans="1:13" s="8" customFormat="1">
      <c r="A59" s="18"/>
      <c r="B59" s="45" t="s">
        <v>99</v>
      </c>
      <c r="C59" s="30"/>
      <c r="D59" s="30"/>
      <c r="E59" s="28"/>
      <c r="F59" s="45" t="s">
        <v>117</v>
      </c>
      <c r="G59" s="30"/>
      <c r="H59" s="28"/>
      <c r="I59" s="45" t="s">
        <v>78</v>
      </c>
      <c r="J59" s="28"/>
      <c r="K59" s="13">
        <v>1</v>
      </c>
      <c r="L59" s="13" t="s">
        <v>70</v>
      </c>
      <c r="M59" s="12" t="s">
        <v>37</v>
      </c>
    </row>
    <row r="60" spans="1:13" s="8" customFormat="1" ht="19.5" customHeight="1">
      <c r="A60" s="18"/>
      <c r="B60" s="33" t="s">
        <v>118</v>
      </c>
      <c r="C60" s="30"/>
      <c r="D60" s="30"/>
      <c r="E60" s="30"/>
      <c r="F60" s="30"/>
      <c r="G60" s="30"/>
      <c r="H60" s="30"/>
      <c r="I60" s="30"/>
      <c r="J60" s="30"/>
      <c r="K60" s="30"/>
      <c r="L60" s="30"/>
      <c r="M60" s="28"/>
    </row>
    <row r="61" spans="1:13" s="8" customFormat="1" ht="29" customHeight="1">
      <c r="A61" s="18"/>
      <c r="B61" s="32" t="s">
        <v>119</v>
      </c>
      <c r="C61" s="30"/>
      <c r="D61" s="30"/>
      <c r="E61" s="30"/>
      <c r="F61" s="30"/>
      <c r="G61" s="30"/>
      <c r="H61" s="28"/>
      <c r="I61" s="32" t="s">
        <v>120</v>
      </c>
      <c r="J61" s="30"/>
      <c r="K61" s="28"/>
      <c r="L61" s="14" t="s">
        <v>121</v>
      </c>
      <c r="M61" s="10" t="s">
        <v>122</v>
      </c>
    </row>
    <row r="62" spans="1:13" s="8" customFormat="1">
      <c r="A62" s="18"/>
      <c r="B62" s="45" t="s">
        <v>123</v>
      </c>
      <c r="C62" s="30"/>
      <c r="D62" s="30"/>
      <c r="E62" s="30"/>
      <c r="F62" s="30"/>
      <c r="G62" s="30"/>
      <c r="H62" s="28"/>
      <c r="I62" s="45" t="s">
        <v>124</v>
      </c>
      <c r="J62" s="30"/>
      <c r="K62" s="28"/>
      <c r="L62" s="11" t="s">
        <v>70</v>
      </c>
      <c r="M62" s="13" t="s">
        <v>43</v>
      </c>
    </row>
    <row r="63" spans="1:13" s="8" customFormat="1">
      <c r="A63" s="18"/>
      <c r="B63" s="45" t="s">
        <v>125</v>
      </c>
      <c r="C63" s="30"/>
      <c r="D63" s="30"/>
      <c r="E63" s="30"/>
      <c r="F63" s="30"/>
      <c r="G63" s="30"/>
      <c r="H63" s="28"/>
      <c r="I63" s="45" t="s">
        <v>88</v>
      </c>
      <c r="J63" s="30"/>
      <c r="K63" s="28"/>
      <c r="L63" s="11" t="s">
        <v>70</v>
      </c>
      <c r="M63" s="13" t="s">
        <v>43</v>
      </c>
    </row>
    <row r="64" spans="1:13" s="8" customFormat="1">
      <c r="A64" s="18"/>
      <c r="B64" s="45" t="s">
        <v>126</v>
      </c>
      <c r="C64" s="30"/>
      <c r="D64" s="30"/>
      <c r="E64" s="30"/>
      <c r="F64" s="30"/>
      <c r="G64" s="30"/>
      <c r="H64" s="28"/>
      <c r="I64" s="45" t="s">
        <v>92</v>
      </c>
      <c r="J64" s="30"/>
      <c r="K64" s="28"/>
      <c r="L64" s="11" t="s">
        <v>70</v>
      </c>
      <c r="M64" s="13" t="s">
        <v>43</v>
      </c>
    </row>
    <row r="65" spans="1:13" s="8" customFormat="1">
      <c r="A65" s="18"/>
      <c r="B65" s="45" t="s">
        <v>127</v>
      </c>
      <c r="C65" s="30"/>
      <c r="D65" s="30"/>
      <c r="E65" s="30"/>
      <c r="F65" s="30"/>
      <c r="G65" s="30"/>
      <c r="H65" s="28"/>
      <c r="I65" s="45" t="s">
        <v>94</v>
      </c>
      <c r="J65" s="30"/>
      <c r="K65" s="28"/>
      <c r="L65" s="11" t="s">
        <v>70</v>
      </c>
      <c r="M65" s="13" t="s">
        <v>43</v>
      </c>
    </row>
    <row r="66" spans="1:13" s="8" customFormat="1">
      <c r="A66" s="18"/>
      <c r="B66" s="45" t="s">
        <v>128</v>
      </c>
      <c r="C66" s="30"/>
      <c r="D66" s="30"/>
      <c r="E66" s="30"/>
      <c r="F66" s="30"/>
      <c r="G66" s="30"/>
      <c r="H66" s="28"/>
      <c r="I66" s="45" t="s">
        <v>96</v>
      </c>
      <c r="J66" s="30"/>
      <c r="K66" s="28"/>
      <c r="L66" s="11" t="s">
        <v>70</v>
      </c>
      <c r="M66" s="13" t="s">
        <v>43</v>
      </c>
    </row>
    <row r="67" spans="1:13" s="8" customFormat="1" ht="19.5" customHeight="1">
      <c r="A67" s="18"/>
      <c r="B67" s="33" t="s">
        <v>129</v>
      </c>
      <c r="C67" s="30"/>
      <c r="D67" s="30"/>
      <c r="E67" s="30"/>
      <c r="F67" s="30"/>
      <c r="G67" s="30"/>
      <c r="H67" s="30"/>
      <c r="I67" s="30"/>
      <c r="J67" s="30"/>
      <c r="K67" s="30"/>
      <c r="L67" s="30"/>
      <c r="M67" s="28"/>
    </row>
    <row r="68" spans="1:13" s="8" customFormat="1" ht="17" customHeight="1">
      <c r="A68" s="18"/>
      <c r="B68" s="40" t="s">
        <v>130</v>
      </c>
      <c r="C68" s="30"/>
      <c r="D68" s="30"/>
      <c r="E68" s="30"/>
      <c r="F68" s="30"/>
      <c r="G68" s="30"/>
      <c r="H68" s="30"/>
      <c r="I68" s="30"/>
      <c r="J68" s="30"/>
      <c r="K68" s="30"/>
      <c r="L68" s="30"/>
      <c r="M68" s="28"/>
    </row>
    <row r="69" spans="1:13" s="8" customFormat="1" ht="14.5" customHeight="1">
      <c r="A69" s="18"/>
      <c r="B69" s="32" t="s">
        <v>131</v>
      </c>
      <c r="C69" s="30"/>
      <c r="D69" s="30"/>
      <c r="E69" s="30"/>
      <c r="F69" s="30"/>
      <c r="G69" s="30"/>
      <c r="H69" s="28"/>
      <c r="I69" s="32" t="s">
        <v>132</v>
      </c>
      <c r="J69" s="30"/>
      <c r="K69" s="30"/>
      <c r="L69" s="30"/>
      <c r="M69" s="28"/>
    </row>
    <row r="70" spans="1:13" s="8" customFormat="1" ht="14.5" customHeight="1">
      <c r="A70" s="18"/>
      <c r="B70" s="35" t="s">
        <v>133</v>
      </c>
      <c r="C70" s="30"/>
      <c r="D70" s="30"/>
      <c r="E70" s="30"/>
      <c r="F70" s="30"/>
      <c r="G70" s="30"/>
      <c r="H70" s="28"/>
      <c r="I70" s="45" t="s">
        <v>134</v>
      </c>
      <c r="J70" s="30"/>
      <c r="K70" s="30"/>
      <c r="L70" s="30"/>
      <c r="M70" s="28"/>
    </row>
    <row r="71" spans="1:13" s="8" customFormat="1" ht="14.5" customHeight="1">
      <c r="A71" s="18"/>
      <c r="B71" s="35" t="s">
        <v>135</v>
      </c>
      <c r="C71" s="30"/>
      <c r="D71" s="30"/>
      <c r="E71" s="30"/>
      <c r="F71" s="30"/>
      <c r="G71" s="30"/>
      <c r="H71" s="28"/>
      <c r="I71" s="45" t="s">
        <v>52</v>
      </c>
      <c r="J71" s="30"/>
      <c r="K71" s="30"/>
      <c r="L71" s="30"/>
      <c r="M71" s="28"/>
    </row>
    <row r="72" spans="1:13" s="8" customFormat="1" ht="14.5" customHeight="1">
      <c r="A72" s="18"/>
      <c r="B72" s="35" t="s">
        <v>136</v>
      </c>
      <c r="C72" s="30"/>
      <c r="D72" s="30"/>
      <c r="E72" s="30"/>
      <c r="F72" s="30"/>
      <c r="G72" s="30"/>
      <c r="H72" s="28"/>
      <c r="I72" s="45" t="s">
        <v>52</v>
      </c>
      <c r="J72" s="30"/>
      <c r="K72" s="30"/>
      <c r="L72" s="30"/>
      <c r="M72" s="28"/>
    </row>
    <row r="73" spans="1:13" s="8" customFormat="1" ht="14.5" customHeight="1">
      <c r="A73" s="18"/>
      <c r="B73" s="35" t="s">
        <v>137</v>
      </c>
      <c r="C73" s="30"/>
      <c r="D73" s="30"/>
      <c r="E73" s="30"/>
      <c r="F73" s="30"/>
      <c r="G73" s="30"/>
      <c r="H73" s="28"/>
      <c r="I73" s="45" t="s">
        <v>52</v>
      </c>
      <c r="J73" s="30"/>
      <c r="K73" s="30"/>
      <c r="L73" s="30"/>
      <c r="M73" s="28"/>
    </row>
    <row r="74" spans="1:13" s="8" customFormat="1" ht="14.5" customHeight="1">
      <c r="A74" s="18"/>
      <c r="B74" s="35" t="s">
        <v>58</v>
      </c>
      <c r="C74" s="30"/>
      <c r="D74" s="30"/>
      <c r="E74" s="30"/>
      <c r="F74" s="30"/>
      <c r="G74" s="30"/>
      <c r="H74" s="28"/>
      <c r="I74" s="60" t="s">
        <v>53</v>
      </c>
      <c r="J74" s="30"/>
      <c r="K74" s="30"/>
      <c r="L74" s="30"/>
      <c r="M74" s="28"/>
    </row>
    <row r="75" spans="1:13" s="8" customFormat="1" ht="14.5" customHeight="1">
      <c r="A75" s="18"/>
      <c r="B75" s="40" t="s">
        <v>138</v>
      </c>
      <c r="C75" s="30"/>
      <c r="D75" s="30"/>
      <c r="E75" s="30"/>
      <c r="F75" s="30"/>
      <c r="G75" s="30"/>
      <c r="H75" s="30"/>
      <c r="I75" s="30"/>
      <c r="J75" s="30"/>
      <c r="K75" s="30"/>
      <c r="L75" s="30"/>
      <c r="M75" s="28"/>
    </row>
    <row r="76" spans="1:13" s="8" customFormat="1" ht="14.5" customHeight="1">
      <c r="A76" s="18"/>
      <c r="B76" s="41" t="s">
        <v>139</v>
      </c>
      <c r="C76" s="30"/>
      <c r="D76" s="30"/>
      <c r="E76" s="30"/>
      <c r="F76" s="30"/>
      <c r="G76" s="30"/>
      <c r="H76" s="28"/>
      <c r="I76" s="41" t="s">
        <v>132</v>
      </c>
      <c r="J76" s="30"/>
      <c r="K76" s="30"/>
      <c r="L76" s="30"/>
      <c r="M76" s="28"/>
    </row>
    <row r="77" spans="1:13" s="8" customFormat="1" ht="14.5" customHeight="1">
      <c r="A77" s="18"/>
      <c r="B77" s="60" t="s">
        <v>140</v>
      </c>
      <c r="C77" s="30"/>
      <c r="D77" s="30"/>
      <c r="E77" s="30"/>
      <c r="F77" s="30"/>
      <c r="G77" s="30"/>
      <c r="H77" s="28"/>
      <c r="I77" s="54" t="s">
        <v>52</v>
      </c>
      <c r="J77" s="30"/>
      <c r="K77" s="30"/>
      <c r="L77" s="30"/>
      <c r="M77" s="28"/>
    </row>
    <row r="78" spans="1:13" s="8" customFormat="1" ht="14.5" customHeight="1">
      <c r="A78" s="18"/>
      <c r="B78" s="60" t="s">
        <v>141</v>
      </c>
      <c r="C78" s="30"/>
      <c r="D78" s="30"/>
      <c r="E78" s="30"/>
      <c r="F78" s="30"/>
      <c r="G78" s="30"/>
      <c r="H78" s="28"/>
      <c r="I78" s="54" t="s">
        <v>52</v>
      </c>
      <c r="J78" s="30"/>
      <c r="K78" s="30"/>
      <c r="L78" s="30"/>
      <c r="M78" s="28"/>
    </row>
    <row r="79" spans="1:13" s="8" customFormat="1" ht="14.5" customHeight="1">
      <c r="A79" s="18"/>
      <c r="B79" s="60" t="s">
        <v>142</v>
      </c>
      <c r="C79" s="30"/>
      <c r="D79" s="30"/>
      <c r="E79" s="30"/>
      <c r="F79" s="30"/>
      <c r="G79" s="30"/>
      <c r="H79" s="28"/>
      <c r="I79" s="54" t="s">
        <v>53</v>
      </c>
      <c r="J79" s="30"/>
      <c r="K79" s="30"/>
      <c r="L79" s="30"/>
      <c r="M79" s="28"/>
    </row>
    <row r="80" spans="1:13" s="8" customFormat="1" ht="19.5" customHeight="1">
      <c r="A80" s="18"/>
      <c r="B80" s="33" t="s">
        <v>143</v>
      </c>
      <c r="C80" s="30"/>
      <c r="D80" s="30"/>
      <c r="E80" s="30"/>
      <c r="F80" s="30"/>
      <c r="G80" s="30"/>
      <c r="H80" s="30"/>
      <c r="I80" s="30"/>
      <c r="J80" s="30"/>
      <c r="K80" s="30"/>
      <c r="L80" s="30"/>
      <c r="M80" s="28"/>
    </row>
    <row r="81" spans="1:13" s="8" customFormat="1" ht="29" customHeight="1">
      <c r="A81" s="18"/>
      <c r="B81" s="21" t="s">
        <v>144</v>
      </c>
      <c r="C81" s="36" t="s">
        <v>145</v>
      </c>
      <c r="D81" s="30"/>
      <c r="E81" s="28"/>
      <c r="F81" s="36" t="s">
        <v>82</v>
      </c>
      <c r="G81" s="28"/>
      <c r="H81" s="21" t="s">
        <v>83</v>
      </c>
      <c r="I81" s="32" t="s">
        <v>146</v>
      </c>
      <c r="J81" s="28"/>
      <c r="K81" s="63" t="s">
        <v>147</v>
      </c>
      <c r="L81" s="30"/>
      <c r="M81" s="10" t="s">
        <v>148</v>
      </c>
    </row>
    <row r="82" spans="1:13" s="8" customFormat="1" ht="28.5" customHeight="1">
      <c r="A82" s="18"/>
      <c r="B82" s="13">
        <v>1</v>
      </c>
      <c r="C82" s="27" t="s">
        <v>88</v>
      </c>
      <c r="D82" s="30"/>
      <c r="E82" s="28"/>
      <c r="F82" s="27" t="s">
        <v>149</v>
      </c>
      <c r="G82" s="28"/>
      <c r="H82" s="3" t="s">
        <v>112</v>
      </c>
      <c r="I82" s="52" t="s">
        <v>150</v>
      </c>
      <c r="J82" s="28"/>
      <c r="K82" s="65" t="s">
        <v>151</v>
      </c>
      <c r="L82" s="30"/>
      <c r="M82" s="2" t="s">
        <v>152</v>
      </c>
    </row>
    <row r="83" spans="1:13" s="8" customFormat="1" ht="29" customHeight="1">
      <c r="A83" s="18"/>
      <c r="B83" s="13">
        <v>2</v>
      </c>
      <c r="C83" s="27" t="s">
        <v>92</v>
      </c>
      <c r="D83" s="30"/>
      <c r="E83" s="28"/>
      <c r="F83" s="27" t="s">
        <v>153</v>
      </c>
      <c r="G83" s="28"/>
      <c r="H83" s="3" t="s">
        <v>154</v>
      </c>
      <c r="I83" s="52" t="s">
        <v>155</v>
      </c>
      <c r="J83" s="28"/>
      <c r="K83" s="65" t="s">
        <v>156</v>
      </c>
      <c r="L83" s="30"/>
      <c r="M83" s="2" t="s">
        <v>157</v>
      </c>
    </row>
    <row r="84" spans="1:13" s="8" customFormat="1" ht="29" customHeight="1">
      <c r="A84" s="18"/>
      <c r="B84" s="13">
        <v>3</v>
      </c>
      <c r="C84" s="27" t="s">
        <v>94</v>
      </c>
      <c r="D84" s="30"/>
      <c r="E84" s="28"/>
      <c r="F84" s="27" t="s">
        <v>158</v>
      </c>
      <c r="G84" s="28"/>
      <c r="H84" s="3" t="s">
        <v>159</v>
      </c>
      <c r="I84" s="52" t="s">
        <v>160</v>
      </c>
      <c r="J84" s="28"/>
      <c r="K84" s="65" t="s">
        <v>161</v>
      </c>
      <c r="L84" s="30"/>
      <c r="M84" s="2" t="s">
        <v>162</v>
      </c>
    </row>
    <row r="85" spans="1:13" s="8" customFormat="1" ht="19.5" customHeight="1">
      <c r="A85" s="18"/>
      <c r="B85" s="33" t="s">
        <v>163</v>
      </c>
      <c r="C85" s="30"/>
      <c r="D85" s="30"/>
      <c r="E85" s="30"/>
      <c r="F85" s="30"/>
      <c r="G85" s="30"/>
      <c r="H85" s="30"/>
      <c r="I85" s="30"/>
      <c r="J85" s="30"/>
      <c r="K85" s="30"/>
      <c r="L85" s="30"/>
      <c r="M85" s="28"/>
    </row>
    <row r="86" spans="1:13" s="8" customFormat="1">
      <c r="A86" s="18"/>
      <c r="B86" s="29" t="s">
        <v>164</v>
      </c>
      <c r="C86" s="30"/>
      <c r="D86" s="30"/>
      <c r="E86" s="30"/>
      <c r="F86" s="30"/>
      <c r="G86" s="30"/>
      <c r="H86" s="28"/>
      <c r="I86" s="34" t="s">
        <v>116</v>
      </c>
      <c r="J86" s="30"/>
      <c r="K86" s="30"/>
      <c r="L86" s="30"/>
      <c r="M86" s="28"/>
    </row>
    <row r="87" spans="1:13" s="9" customFormat="1">
      <c r="A87" s="18"/>
      <c r="B87" s="29" t="s">
        <v>165</v>
      </c>
      <c r="C87" s="30"/>
      <c r="D87" s="30"/>
      <c r="E87" s="30"/>
      <c r="F87" s="30"/>
      <c r="G87" s="30"/>
      <c r="H87" s="28"/>
      <c r="I87" s="34" t="s">
        <v>37</v>
      </c>
      <c r="J87" s="30"/>
      <c r="K87" s="30"/>
      <c r="L87" s="30"/>
      <c r="M87" s="28"/>
    </row>
    <row r="88" spans="1:13" s="9" customFormat="1">
      <c r="A88" s="18"/>
      <c r="B88" s="29" t="s">
        <v>166</v>
      </c>
      <c r="C88" s="30"/>
      <c r="D88" s="30"/>
      <c r="E88" s="30"/>
      <c r="F88" s="30"/>
      <c r="G88" s="30"/>
      <c r="H88" s="28"/>
      <c r="I88" s="34" t="s">
        <v>37</v>
      </c>
      <c r="J88" s="30"/>
      <c r="K88" s="30"/>
      <c r="L88" s="30"/>
      <c r="M88" s="28"/>
    </row>
    <row r="89" spans="1:13" s="9" customFormat="1">
      <c r="A89" s="18"/>
      <c r="B89" s="29" t="s">
        <v>167</v>
      </c>
      <c r="C89" s="30"/>
      <c r="D89" s="30"/>
      <c r="E89" s="30"/>
      <c r="F89" s="30"/>
      <c r="G89" s="30"/>
      <c r="H89" s="28"/>
      <c r="I89" s="34" t="s">
        <v>37</v>
      </c>
      <c r="J89" s="30"/>
      <c r="K89" s="30"/>
      <c r="L89" s="30"/>
      <c r="M89" s="28"/>
    </row>
    <row r="90" spans="1:13" s="9" customFormat="1">
      <c r="A90" s="18"/>
      <c r="B90" s="29" t="s">
        <v>168</v>
      </c>
      <c r="C90" s="30"/>
      <c r="D90" s="30"/>
      <c r="E90" s="30"/>
      <c r="F90" s="30"/>
      <c r="G90" s="30"/>
      <c r="H90" s="28"/>
      <c r="I90" s="34" t="s">
        <v>37</v>
      </c>
      <c r="J90" s="30"/>
      <c r="K90" s="30"/>
      <c r="L90" s="30"/>
      <c r="M90" s="28"/>
    </row>
    <row r="91" spans="1:13" s="9" customFormat="1">
      <c r="A91" s="18"/>
      <c r="B91" s="29" t="s">
        <v>169</v>
      </c>
      <c r="C91" s="30"/>
      <c r="D91" s="30"/>
      <c r="E91" s="30"/>
      <c r="F91" s="30"/>
      <c r="G91" s="30"/>
      <c r="H91" s="28"/>
      <c r="I91" s="34" t="s">
        <v>116</v>
      </c>
      <c r="J91" s="30"/>
      <c r="K91" s="30"/>
      <c r="L91" s="30"/>
      <c r="M91" s="28"/>
    </row>
    <row r="92" spans="1:13" s="9" customFormat="1">
      <c r="A92" s="18"/>
      <c r="B92" s="29" t="s">
        <v>170</v>
      </c>
      <c r="C92" s="30"/>
      <c r="D92" s="30"/>
      <c r="E92" s="30"/>
      <c r="F92" s="30"/>
      <c r="G92" s="30"/>
      <c r="H92" s="28"/>
      <c r="I92" s="34" t="s">
        <v>37</v>
      </c>
      <c r="J92" s="30"/>
      <c r="K92" s="30"/>
      <c r="L92" s="30"/>
      <c r="M92" s="28"/>
    </row>
    <row r="93" spans="1:13" s="9" customFormat="1" ht="19.5" customHeight="1">
      <c r="A93" s="18"/>
      <c r="B93" s="33" t="s">
        <v>171</v>
      </c>
      <c r="C93" s="30"/>
      <c r="D93" s="30"/>
      <c r="E93" s="30"/>
      <c r="F93" s="30"/>
      <c r="G93" s="30"/>
      <c r="H93" s="30"/>
      <c r="I93" s="30"/>
      <c r="J93" s="30"/>
      <c r="K93" s="30"/>
      <c r="L93" s="30"/>
      <c r="M93" s="28"/>
    </row>
    <row r="94" spans="1:13" s="8" customFormat="1" ht="58.5" customHeight="1">
      <c r="A94" s="18"/>
      <c r="B94" s="67" t="s">
        <v>172</v>
      </c>
      <c r="C94" s="30"/>
      <c r="D94" s="30"/>
      <c r="E94" s="30"/>
      <c r="F94" s="30"/>
      <c r="G94" s="30"/>
      <c r="H94" s="30"/>
      <c r="I94" s="30"/>
      <c r="J94" s="30"/>
      <c r="K94" s="30"/>
      <c r="L94" s="30"/>
      <c r="M94" s="28"/>
    </row>
    <row r="95" spans="1:13" s="8" customFormat="1">
      <c r="A95" s="18"/>
      <c r="B95" s="48" t="s">
        <v>173</v>
      </c>
      <c r="C95" s="30"/>
      <c r="D95" s="30"/>
      <c r="E95" s="30"/>
      <c r="F95" s="30"/>
      <c r="G95" s="30"/>
      <c r="H95" s="28"/>
      <c r="I95" s="50" t="s">
        <v>174</v>
      </c>
      <c r="J95" s="30"/>
      <c r="K95" s="30"/>
      <c r="L95" s="30"/>
      <c r="M95" s="28"/>
    </row>
    <row r="96" spans="1:13">
      <c r="A96" s="18"/>
      <c r="B96" s="48" t="s">
        <v>175</v>
      </c>
      <c r="C96" s="30"/>
      <c r="D96" s="30"/>
      <c r="E96" s="30"/>
      <c r="F96" s="30"/>
      <c r="G96" s="30"/>
      <c r="H96" s="28"/>
      <c r="I96" s="34"/>
      <c r="J96" s="30"/>
      <c r="K96" s="30"/>
      <c r="L96" s="30"/>
      <c r="M96" s="28"/>
    </row>
    <row r="97" spans="1:13" ht="81.5" customHeight="1">
      <c r="A97" s="18"/>
      <c r="B97" s="62" t="s">
        <v>176</v>
      </c>
      <c r="C97" s="30"/>
      <c r="D97" s="30"/>
      <c r="E97" s="30"/>
      <c r="F97" s="30"/>
      <c r="G97" s="30"/>
      <c r="H97" s="28"/>
      <c r="I97" s="51"/>
      <c r="J97" s="30"/>
      <c r="K97" s="30"/>
      <c r="L97" s="30"/>
      <c r="M97" s="28"/>
    </row>
  </sheetData>
  <mergeCells count="204">
    <mergeCell ref="B3:M3"/>
    <mergeCell ref="E22:M22"/>
    <mergeCell ref="F81:G81"/>
    <mergeCell ref="H32:I32"/>
    <mergeCell ref="J32:K32"/>
    <mergeCell ref="H30:M30"/>
    <mergeCell ref="B77:H77"/>
    <mergeCell ref="B17:M17"/>
    <mergeCell ref="L35:M35"/>
    <mergeCell ref="F43:G43"/>
    <mergeCell ref="I6:M6"/>
    <mergeCell ref="B23:D23"/>
    <mergeCell ref="C81:E81"/>
    <mergeCell ref="B15:M15"/>
    <mergeCell ref="B4:H4"/>
    <mergeCell ref="F37:H37"/>
    <mergeCell ref="M45:M46"/>
    <mergeCell ref="I5:M5"/>
    <mergeCell ref="K45:L46"/>
    <mergeCell ref="I76:M76"/>
    <mergeCell ref="I79:M79"/>
    <mergeCell ref="B63:H63"/>
    <mergeCell ref="B92:H92"/>
    <mergeCell ref="B94:M94"/>
    <mergeCell ref="I54:J54"/>
    <mergeCell ref="B76:H76"/>
    <mergeCell ref="H29:M29"/>
    <mergeCell ref="B25:M25"/>
    <mergeCell ref="C82:E82"/>
    <mergeCell ref="I47:J47"/>
    <mergeCell ref="B66:H66"/>
    <mergeCell ref="K47:L47"/>
    <mergeCell ref="B80:M80"/>
    <mergeCell ref="B62:H62"/>
    <mergeCell ref="B68:M68"/>
    <mergeCell ref="I84:J84"/>
    <mergeCell ref="K84:L84"/>
    <mergeCell ref="B90:H90"/>
    <mergeCell ref="F55:H55"/>
    <mergeCell ref="I34:K34"/>
    <mergeCell ref="B39:M39"/>
    <mergeCell ref="K83:L83"/>
    <mergeCell ref="B58:E58"/>
    <mergeCell ref="B29:G29"/>
    <mergeCell ref="I70:M70"/>
    <mergeCell ref="F40:G40"/>
    <mergeCell ref="I92:M92"/>
    <mergeCell ref="G26:M26"/>
    <mergeCell ref="I37:K37"/>
    <mergeCell ref="B55:E55"/>
    <mergeCell ref="L34:M34"/>
    <mergeCell ref="F59:H59"/>
    <mergeCell ref="B42:E42"/>
    <mergeCell ref="B57:E57"/>
    <mergeCell ref="F56:H56"/>
    <mergeCell ref="B31:G31"/>
    <mergeCell ref="B69:H69"/>
    <mergeCell ref="B41:E41"/>
    <mergeCell ref="B59:E59"/>
    <mergeCell ref="G52:M52"/>
    <mergeCell ref="G50:H50"/>
    <mergeCell ref="I50:J50"/>
    <mergeCell ref="B56:E56"/>
    <mergeCell ref="B72:H72"/>
    <mergeCell ref="B43:E43"/>
    <mergeCell ref="B86:H86"/>
    <mergeCell ref="G49:H49"/>
    <mergeCell ref="I49:J49"/>
    <mergeCell ref="B85:M85"/>
    <mergeCell ref="G51:H51"/>
    <mergeCell ref="I4:M4"/>
    <mergeCell ref="B24:D24"/>
    <mergeCell ref="E23:M23"/>
    <mergeCell ref="B21:D21"/>
    <mergeCell ref="B11:D11"/>
    <mergeCell ref="E18:M18"/>
    <mergeCell ref="B64:H64"/>
    <mergeCell ref="B60:M60"/>
    <mergeCell ref="I88:M88"/>
    <mergeCell ref="B13:M13"/>
    <mergeCell ref="B45:C45"/>
    <mergeCell ref="D45:E45"/>
    <mergeCell ref="K48:L48"/>
    <mergeCell ref="B10:M10"/>
    <mergeCell ref="F35:H35"/>
    <mergeCell ref="B97:H97"/>
    <mergeCell ref="G27:M27"/>
    <mergeCell ref="I81:J81"/>
    <mergeCell ref="B7:H7"/>
    <mergeCell ref="K81:L81"/>
    <mergeCell ref="I77:M77"/>
    <mergeCell ref="B52:E52"/>
    <mergeCell ref="B87:H87"/>
    <mergeCell ref="I58:J58"/>
    <mergeCell ref="B36:E36"/>
    <mergeCell ref="F58:H58"/>
    <mergeCell ref="I59:J59"/>
    <mergeCell ref="F54:H54"/>
    <mergeCell ref="B20:M20"/>
    <mergeCell ref="E19:M19"/>
    <mergeCell ref="K82:L82"/>
    <mergeCell ref="I89:M89"/>
    <mergeCell ref="B73:H73"/>
    <mergeCell ref="I65:K65"/>
    <mergeCell ref="B22:D22"/>
    <mergeCell ref="E12:M12"/>
    <mergeCell ref="B91:H91"/>
    <mergeCell ref="B12:D12"/>
    <mergeCell ref="I90:M90"/>
    <mergeCell ref="B2:J2"/>
    <mergeCell ref="C84:E84"/>
    <mergeCell ref="I73:M73"/>
    <mergeCell ref="C83:E83"/>
    <mergeCell ref="I36:K36"/>
    <mergeCell ref="F34:H34"/>
    <mergeCell ref="B5:H5"/>
    <mergeCell ref="B16:M16"/>
    <mergeCell ref="B79:H79"/>
    <mergeCell ref="G47:H47"/>
    <mergeCell ref="F82:G82"/>
    <mergeCell ref="I56:J56"/>
    <mergeCell ref="B40:E40"/>
    <mergeCell ref="I61:K61"/>
    <mergeCell ref="B9:M9"/>
    <mergeCell ref="B34:E34"/>
    <mergeCell ref="B78:H78"/>
    <mergeCell ref="H31:M31"/>
    <mergeCell ref="B18:D18"/>
    <mergeCell ref="K50:L50"/>
    <mergeCell ref="I40:J40"/>
    <mergeCell ref="F84:G84"/>
    <mergeCell ref="F41:G41"/>
    <mergeCell ref="B6:H6"/>
    <mergeCell ref="I97:M97"/>
    <mergeCell ref="I82:J82"/>
    <mergeCell ref="I51:J51"/>
    <mergeCell ref="I7:M7"/>
    <mergeCell ref="E11:M11"/>
    <mergeCell ref="I78:M78"/>
    <mergeCell ref="I72:M72"/>
    <mergeCell ref="I87:M87"/>
    <mergeCell ref="F42:G42"/>
    <mergeCell ref="I43:J43"/>
    <mergeCell ref="B53:M53"/>
    <mergeCell ref="I35:K35"/>
    <mergeCell ref="B30:G30"/>
    <mergeCell ref="B37:E37"/>
    <mergeCell ref="I83:J83"/>
    <mergeCell ref="B88:H88"/>
    <mergeCell ref="B71:H71"/>
    <mergeCell ref="I63:K63"/>
    <mergeCell ref="B8:M8"/>
    <mergeCell ref="B67:M67"/>
    <mergeCell ref="I55:J55"/>
    <mergeCell ref="B32:G32"/>
    <mergeCell ref="G48:H48"/>
    <mergeCell ref="I42:J42"/>
    <mergeCell ref="B96:H96"/>
    <mergeCell ref="K49:L49"/>
    <mergeCell ref="I71:M71"/>
    <mergeCell ref="I96:M96"/>
    <mergeCell ref="L38:M38"/>
    <mergeCell ref="B89:H89"/>
    <mergeCell ref="F38:H38"/>
    <mergeCell ref="I57:J57"/>
    <mergeCell ref="B19:D19"/>
    <mergeCell ref="I95:M95"/>
    <mergeCell ref="I86:M86"/>
    <mergeCell ref="K51:L51"/>
    <mergeCell ref="B65:H65"/>
    <mergeCell ref="I62:K62"/>
    <mergeCell ref="L37:M37"/>
    <mergeCell ref="B27:F27"/>
    <mergeCell ref="B93:M93"/>
    <mergeCell ref="E21:M21"/>
    <mergeCell ref="I41:J41"/>
    <mergeCell ref="I64:K64"/>
    <mergeCell ref="B38:E38"/>
    <mergeCell ref="E24:M24"/>
    <mergeCell ref="I91:M91"/>
    <mergeCell ref="B95:H95"/>
    <mergeCell ref="F83:G83"/>
    <mergeCell ref="B26:F26"/>
    <mergeCell ref="B35:E35"/>
    <mergeCell ref="I69:M69"/>
    <mergeCell ref="B33:M33"/>
    <mergeCell ref="B14:M14"/>
    <mergeCell ref="B70:H70"/>
    <mergeCell ref="G45:H46"/>
    <mergeCell ref="B75:M75"/>
    <mergeCell ref="I45:J46"/>
    <mergeCell ref="B44:M44"/>
    <mergeCell ref="F45:F46"/>
    <mergeCell ref="B54:E54"/>
    <mergeCell ref="I48:J48"/>
    <mergeCell ref="L36:M36"/>
    <mergeCell ref="B28:M28"/>
    <mergeCell ref="I66:K66"/>
    <mergeCell ref="B74:H74"/>
    <mergeCell ref="I38:K38"/>
    <mergeCell ref="F57:H57"/>
    <mergeCell ref="B61:H61"/>
    <mergeCell ref="I74:M74"/>
    <mergeCell ref="F36:H36"/>
  </mergeCells>
  <dataValidations count="9">
    <dataValidation type="list" allowBlank="1" showInputMessage="1" showErrorMessage="1" sqref="F41:G43">
      <formula1>"University, College, Professional Training, Technical Secondary, Upper Secondary, Lower Secondary, Primary"</formula1>
    </dataValidation>
    <dataValidation type="list" allowBlank="1" showInputMessage="1" showErrorMessage="1" sqref="I82:J84">
      <formula1>"Current Supervisor, Former Supervisor, Academic Referee, Professional Colleague, Client/Partner, Other Professional Referee"</formula1>
    </dataValidation>
    <dataValidation type="list" allowBlank="1" showInputMessage="1" showErrorMessage="1" sqref="M47:M51">
      <formula1>"Full-time, Part-time, Intern, Volunteer, Other"</formula1>
    </dataValidation>
    <dataValidation type="list" allowBlank="1" showInputMessage="1" showErrorMessage="1" sqref="F35:M38">
      <formula1>"Native, Advanced, Intermediate, Basic, None"</formula1>
    </dataValidation>
    <dataValidation type="list" allowBlank="1" showInputMessage="1" showErrorMessage="1" sqref="B14:M14">
      <formula1>"Female, Male, Other"</formula1>
    </dataValidation>
    <dataValidation type="list" allowBlank="1" showInputMessage="1" showErrorMessage="1" sqref="I7:M7">
      <formula1>"Good Neighbors International Website, Online Job Platform, Social Media, Employee Referral, Professional Network, Other"</formula1>
    </dataValidation>
    <dataValidation type="list" allowBlank="1" showInputMessage="1" showErrorMessage="1" sqref="H29 I86:I92 M55:M59">
      <formula1>"Yes, No"</formula1>
    </dataValidation>
    <dataValidation type="list" allowBlank="1" showInputMessage="1" showErrorMessage="1" sqref="I77:I79">
      <formula1>"Advanced, Intermediate, Beginner"</formula1>
    </dataValidation>
    <dataValidation type="list" allowBlank="1" showInputMessage="1" showErrorMessage="1" sqref="I70:I74">
      <formula1>"Advanced, Intermediate, Beginner, Not Applicable"</formula1>
    </dataValidation>
  </dataValidations>
  <hyperlinks>
    <hyperlink ref="E19" r:id="rId1"/>
    <hyperlink ref="K82" r:id="rId2"/>
    <hyperlink ref="K83" r:id="rId3"/>
    <hyperlink ref="K84"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CA9"/>
  <sheetViews>
    <sheetView topLeftCell="A3" workbookViewId="0">
      <selection activeCell="C15" sqref="C15"/>
    </sheetView>
  </sheetViews>
  <sheetFormatPr defaultRowHeight="14"/>
  <cols>
    <col min="1" max="1" width="2.9140625" customWidth="1"/>
    <col min="2" max="2" width="4.08203125" bestFit="1" customWidth="1"/>
    <col min="3" max="3" width="10.1640625" customWidth="1"/>
    <col min="4" max="4" width="9.1640625" customWidth="1"/>
    <col min="5" max="5" width="11.4140625" customWidth="1"/>
    <col min="6" max="6" width="15.25" customWidth="1"/>
    <col min="7" max="7" width="13.33203125" customWidth="1"/>
    <col min="8" max="8" width="20.1640625" customWidth="1"/>
    <col min="9" max="10" width="8.83203125" bestFit="1" customWidth="1"/>
    <col min="11" max="12" width="8.83203125" customWidth="1"/>
    <col min="13" max="13" width="12.25" customWidth="1"/>
    <col min="15" max="15" width="11.6640625" customWidth="1"/>
    <col min="16" max="16" width="8.83203125" bestFit="1" customWidth="1"/>
    <col min="17" max="17" width="12.1640625" customWidth="1"/>
    <col min="18" max="18" width="12" customWidth="1"/>
    <col min="19" max="20" width="12.33203125" customWidth="1"/>
    <col min="21" max="21" width="9.5" customWidth="1"/>
    <col min="22" max="22" width="9.75" customWidth="1"/>
    <col min="23" max="23" width="8.83203125" bestFit="1" customWidth="1"/>
    <col min="24" max="24" width="9.5" customWidth="1"/>
    <col min="25" max="25" width="12" customWidth="1"/>
    <col min="26" max="27" width="9.5" customWidth="1"/>
    <col min="28" max="29" width="8.83203125" bestFit="1" customWidth="1"/>
    <col min="30" max="30" width="9.33203125" customWidth="1"/>
    <col min="31" max="31" width="9.9140625" customWidth="1"/>
    <col min="32" max="32" width="10.33203125" customWidth="1"/>
    <col min="33" max="33" width="10.75" customWidth="1"/>
    <col min="35" max="35" width="9.9140625" customWidth="1"/>
    <col min="36" max="37" width="8.83203125" bestFit="1" customWidth="1"/>
    <col min="38" max="38" width="12.83203125" customWidth="1"/>
    <col min="39" max="39" width="6.75" bestFit="1" customWidth="1"/>
    <col min="40" max="40" width="5.1640625" bestFit="1" customWidth="1"/>
    <col min="41" max="41" width="6.75" bestFit="1" customWidth="1"/>
    <col min="42" max="42" width="5.1640625" bestFit="1" customWidth="1"/>
    <col min="43" max="43" width="8.83203125" bestFit="1" customWidth="1"/>
    <col min="44" max="44" width="11.5" customWidth="1"/>
    <col min="45" max="45" width="12.75" customWidth="1"/>
    <col min="46" max="46" width="11" customWidth="1"/>
    <col min="47" max="47" width="15.5" customWidth="1"/>
    <col min="48" max="48" width="12.75" customWidth="1"/>
    <col min="49" max="49" width="9.4140625" customWidth="1"/>
    <col min="50" max="52" width="8.83203125" bestFit="1" customWidth="1"/>
    <col min="53" max="53" width="11.4140625" customWidth="1"/>
    <col min="54" max="54" width="10.83203125" customWidth="1"/>
    <col min="55" max="55" width="14.08203125" customWidth="1"/>
    <col min="56" max="56" width="12.5" customWidth="1"/>
    <col min="57" max="57" width="10.83203125" customWidth="1"/>
    <col min="58" max="58" width="12.1640625" customWidth="1"/>
    <col min="59" max="59" width="9.5" customWidth="1"/>
    <col min="60" max="60" width="11.83203125" customWidth="1"/>
    <col min="61" max="61" width="11.75" customWidth="1"/>
    <col min="62" max="62" width="12.5" customWidth="1"/>
    <col min="63" max="63" width="9.9140625" customWidth="1"/>
    <col min="64" max="64" width="12.6640625" customWidth="1"/>
    <col min="65" max="65" width="12" customWidth="1"/>
    <col min="66" max="66" width="9.83203125" customWidth="1"/>
    <col min="67" max="67" width="8.83203125" bestFit="1" customWidth="1"/>
    <col min="68" max="68" width="12.5" customWidth="1"/>
    <col min="69" max="69" width="8.83203125" bestFit="1" customWidth="1"/>
    <col min="70" max="70" width="12.75" customWidth="1"/>
    <col min="71" max="71" width="14" customWidth="1"/>
    <col min="72" max="72" width="15.25" customWidth="1"/>
    <col min="73" max="73" width="13.4140625" customWidth="1"/>
    <col min="76" max="76" width="12.4140625" customWidth="1"/>
    <col min="77" max="77" width="13" customWidth="1"/>
    <col min="78" max="78" width="9.33203125" customWidth="1"/>
  </cols>
  <sheetData>
    <row r="1" spans="1:79">
      <c r="A1" s="18"/>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row>
    <row r="2" spans="1:79" s="6" customFormat="1" ht="39" customHeight="1">
      <c r="A2" s="18"/>
      <c r="B2" s="96" t="s">
        <v>144</v>
      </c>
      <c r="C2" s="93" t="str">
        <f>'Application Form'!B9</f>
        <v>I. PERSONAL INFORMATION</v>
      </c>
      <c r="D2" s="30"/>
      <c r="E2" s="30"/>
      <c r="F2" s="30"/>
      <c r="G2" s="30"/>
      <c r="H2" s="30"/>
      <c r="I2" s="30"/>
      <c r="J2" s="30"/>
      <c r="K2" s="30"/>
      <c r="L2" s="30"/>
      <c r="M2" s="30"/>
      <c r="N2" s="30"/>
      <c r="O2" s="30"/>
      <c r="P2" s="30"/>
      <c r="Q2" s="30"/>
      <c r="R2" s="30"/>
      <c r="S2" s="28"/>
      <c r="T2" s="84" t="str">
        <f>'Application Form'!B33</f>
        <v>II. LANGUAGE PROFICIENCY</v>
      </c>
      <c r="U2" s="30"/>
      <c r="V2" s="30"/>
      <c r="W2" s="30"/>
      <c r="X2" s="30"/>
      <c r="Y2" s="30"/>
      <c r="Z2" s="30"/>
      <c r="AA2" s="30"/>
      <c r="AB2" s="30"/>
      <c r="AC2" s="30"/>
      <c r="AD2" s="30"/>
      <c r="AE2" s="28"/>
      <c r="AF2" s="88" t="str">
        <f>'Application Form'!B39</f>
        <v>III. EDUCATION BACKGROUND</v>
      </c>
      <c r="AG2" s="30"/>
      <c r="AH2" s="30"/>
      <c r="AI2" s="30"/>
      <c r="AJ2" s="30"/>
      <c r="AK2" s="30"/>
      <c r="AL2" s="28"/>
      <c r="AM2" s="85" t="str">
        <f>'Application Form'!B44</f>
        <v>IV. WORK EXPERIENCE</v>
      </c>
      <c r="AN2" s="30"/>
      <c r="AO2" s="30"/>
      <c r="AP2" s="30"/>
      <c r="AQ2" s="30"/>
      <c r="AR2" s="30"/>
      <c r="AS2" s="30"/>
      <c r="AT2" s="30"/>
      <c r="AU2" s="30"/>
      <c r="AV2" s="28"/>
      <c r="AW2" s="91" t="str">
        <f>'Application Form'!B53</f>
        <v>V. TRAINING, CERTIFICATIONS AND PROFESSIONAL DEVELOPMENT</v>
      </c>
      <c r="AX2" s="30"/>
      <c r="AY2" s="30"/>
      <c r="AZ2" s="30"/>
      <c r="BA2" s="30"/>
      <c r="BB2" s="28"/>
      <c r="BC2" s="95" t="str">
        <f>'Application Form'!B60</f>
        <v>VI. PROFESSIONAL QUALIFICATIONS, LICENCES AND MEMBERSHIPS</v>
      </c>
      <c r="BD2" s="30"/>
      <c r="BE2" s="30"/>
      <c r="BF2" s="30"/>
      <c r="BG2" s="94" t="str">
        <f>'Application Form'!B67</f>
        <v>VII. COMPUTER AND OTHER RELEVANT SKILLS</v>
      </c>
      <c r="BH2" s="30"/>
      <c r="BI2" s="30"/>
      <c r="BJ2" s="30"/>
      <c r="BK2" s="30"/>
      <c r="BL2" s="30"/>
      <c r="BM2" s="30"/>
      <c r="BN2" s="30"/>
      <c r="BO2" s="77" t="str">
        <f>'Application Form'!B80</f>
        <v>VIII. PROFESSIONAL REFERENCES</v>
      </c>
      <c r="BP2" s="30"/>
      <c r="BQ2" s="30"/>
      <c r="BR2" s="30"/>
      <c r="BS2" s="30"/>
      <c r="BT2" s="30"/>
      <c r="BU2" s="92" t="str">
        <f>'Application Form'!B85</f>
        <v>IX. DOCUMENTS ATTACHED</v>
      </c>
      <c r="BV2" s="30"/>
      <c r="BW2" s="30"/>
      <c r="BX2" s="30"/>
      <c r="BY2" s="30"/>
      <c r="BZ2" s="30"/>
      <c r="CA2" s="30"/>
    </row>
    <row r="3" spans="1:79" s="7" customFormat="1" ht="17" customHeight="1">
      <c r="A3" s="18"/>
      <c r="B3" s="76"/>
      <c r="C3" s="78" t="str">
        <f>'Application Form'!B10</f>
        <v>1. Full Name</v>
      </c>
      <c r="D3" s="28"/>
      <c r="E3" s="78" t="str">
        <f>'Application Form'!B13</f>
        <v>2. Gender</v>
      </c>
      <c r="F3" s="78" t="str">
        <f>'Application Form'!B15</f>
        <v>3. Nationality</v>
      </c>
      <c r="G3" s="78" t="str">
        <f>'Application Form'!B17</f>
        <v>4. Contact Information</v>
      </c>
      <c r="H3" s="28"/>
      <c r="I3" s="78" t="str">
        <f>'Application Form'!B20</f>
        <v>5. Current Address</v>
      </c>
      <c r="J3" s="30"/>
      <c r="K3" s="30"/>
      <c r="L3" s="28"/>
      <c r="M3" s="78" t="str">
        <f>'Application Form'!B25</f>
        <v>6. Availability</v>
      </c>
      <c r="N3" s="28"/>
      <c r="O3" s="78" t="str">
        <f>'Application Form'!B28</f>
        <v>7. Previous Employment with the Organisation</v>
      </c>
      <c r="P3" s="30"/>
      <c r="Q3" s="30"/>
      <c r="R3" s="30"/>
      <c r="S3" s="28"/>
      <c r="T3" s="80" t="str">
        <f>'Application Form'!B35</f>
        <v>English</v>
      </c>
      <c r="U3" s="30"/>
      <c r="V3" s="28"/>
      <c r="W3" s="80" t="str">
        <f>'Application Form'!B36</f>
        <v>Kinyarwanda</v>
      </c>
      <c r="X3" s="30"/>
      <c r="Y3" s="28"/>
      <c r="Z3" s="80" t="str">
        <f>'Application Form'!B37</f>
        <v>French</v>
      </c>
      <c r="AA3" s="30"/>
      <c r="AB3" s="28"/>
      <c r="AC3" s="80" t="str">
        <f>'Application Form'!B38</f>
        <v>Other: ___________________</v>
      </c>
      <c r="AD3" s="30"/>
      <c r="AE3" s="28"/>
      <c r="AF3" s="86" t="str">
        <f>'Application Form'!B40</f>
        <v>Name of Institution</v>
      </c>
      <c r="AG3" s="86" t="str">
        <f>'Application Form'!F40</f>
        <v>Institution Type</v>
      </c>
      <c r="AH3" s="86" t="str">
        <f>'Application Form'!H40</f>
        <v>District/City</v>
      </c>
      <c r="AI3" s="86" t="str">
        <f>'Application Form'!I40</f>
        <v>Field of Study</v>
      </c>
      <c r="AJ3" s="86" t="str">
        <f>'Application Form'!K40</f>
        <v>From</v>
      </c>
      <c r="AK3" s="86" t="str">
        <f>'Application Form'!L40</f>
        <v>To</v>
      </c>
      <c r="AL3" s="86" t="str">
        <f>'Application Form'!M40</f>
        <v>Qualification Obtained</v>
      </c>
      <c r="AM3" s="87" t="str">
        <f>'Application Form'!B45</f>
        <v>From</v>
      </c>
      <c r="AN3" s="28"/>
      <c r="AO3" s="87" t="str">
        <f>'Application Form'!D45</f>
        <v>To</v>
      </c>
      <c r="AP3" s="28"/>
      <c r="AQ3" s="87" t="str">
        <f>'Application Form'!F45</f>
        <v>No. of Months</v>
      </c>
      <c r="AR3" s="87" t="str">
        <f>'Application Form'!B52</f>
        <v>Total experience in months:</v>
      </c>
      <c r="AS3" s="87" t="str">
        <f>'Application Form'!G45</f>
        <v>Organisation</v>
      </c>
      <c r="AT3" s="87" t="str">
        <f>'Application Form'!I45</f>
        <v>Position</v>
      </c>
      <c r="AU3" s="87" t="str">
        <f>'Application Form'!K45</f>
        <v>Main Responsibilities</v>
      </c>
      <c r="AV3" s="87" t="str">
        <f>'Application Form'!M45</f>
        <v>Employment Type</v>
      </c>
      <c r="AW3" s="82" t="str">
        <f>'Application Form'!B54</f>
        <v>Name of Training or Activity</v>
      </c>
      <c r="AX3" s="82" t="str">
        <f>'Application Form'!F54</f>
        <v>Training Provider</v>
      </c>
      <c r="AY3" s="82" t="str">
        <f>'Application Form'!I54</f>
        <v>Location</v>
      </c>
      <c r="AZ3" s="82" t="str">
        <f>'Application Form'!K54</f>
        <v>Duration
(days)</v>
      </c>
      <c r="BA3" s="82" t="str">
        <f>'Application Form'!L54</f>
        <v>Year Completed</v>
      </c>
      <c r="BB3" s="82" t="str">
        <f>'Application Form'!M54</f>
        <v>Certificate Obtained</v>
      </c>
      <c r="BC3" s="74" t="str">
        <f>'Application Form'!B61</f>
        <v>Qualification, License, Registration or Membership</v>
      </c>
      <c r="BD3" s="74" t="str">
        <f>'Application Form'!I61</f>
        <v>Issuing Organisation</v>
      </c>
      <c r="BE3" s="74" t="str">
        <f>'Application Form'!L61</f>
        <v>Year Obtained</v>
      </c>
      <c r="BF3" s="74" t="str">
        <f>'Application Form'!M61</f>
        <v>Expiry Date</v>
      </c>
      <c r="BG3" s="79" t="str">
        <f>'Application Form'!B68</f>
        <v>1. Computer Proficiency</v>
      </c>
      <c r="BH3" s="30"/>
      <c r="BI3" s="30"/>
      <c r="BJ3" s="30"/>
      <c r="BK3" s="28"/>
      <c r="BL3" s="79" t="str">
        <f>'Application Form'!B75</f>
        <v>2. Additional Skills</v>
      </c>
      <c r="BM3" s="30"/>
      <c r="BN3" s="28"/>
      <c r="BO3" s="83" t="str">
        <f>'Application Form'!C81</f>
        <v>Full Name</v>
      </c>
      <c r="BP3" s="83" t="str">
        <f>'Application Form'!F81</f>
        <v>Organisation</v>
      </c>
      <c r="BQ3" s="83" t="str">
        <f>'Application Form'!H81</f>
        <v>Position</v>
      </c>
      <c r="BR3" s="83" t="str">
        <f>'Application Form'!I81</f>
        <v>Professional Relationship</v>
      </c>
      <c r="BS3" s="83" t="str">
        <f>'Application Form'!K81</f>
        <v>Email Address</v>
      </c>
      <c r="BT3" s="97" t="str">
        <f>'Application Form'!M81</f>
        <v>Telephone Number</v>
      </c>
      <c r="BU3" s="81" t="str">
        <f>'Application Form'!B86</f>
        <v>GNI Job Application Form:</v>
      </c>
      <c r="BV3" s="81" t="str">
        <f>'Application Form'!B87</f>
        <v>CV:</v>
      </c>
      <c r="BW3" s="81" t="str">
        <f>'Application Form'!B88</f>
        <v>Cover Letter:</v>
      </c>
      <c r="BX3" s="81" t="str">
        <f>'Application Form'!B89</f>
        <v>Academic Certificates:</v>
      </c>
      <c r="BY3" s="81" t="str">
        <f>'Application Form'!B90</f>
        <v>Professional Certificates or Licenses:</v>
      </c>
      <c r="BZ3" s="81" t="str">
        <f>'Application Form'!B91</f>
        <v>Portfolio or Work Samples:</v>
      </c>
      <c r="CA3" s="81" t="str">
        <f>'Application Form'!B92</f>
        <v>Other: _____________________</v>
      </c>
    </row>
    <row r="4" spans="1:79" ht="43.5" customHeight="1">
      <c r="A4" s="18"/>
      <c r="B4" s="42"/>
      <c r="C4" s="24" t="str">
        <f>'Application Form'!B11</f>
        <v>Surname:</v>
      </c>
      <c r="D4" s="24" t="str">
        <f>'Application Form'!B12</f>
        <v>Given Name(s):</v>
      </c>
      <c r="E4" s="42"/>
      <c r="F4" s="42"/>
      <c r="G4" s="24" t="str">
        <f>'Application Form'!B18</f>
        <v>Mobile Number:</v>
      </c>
      <c r="H4" s="24" t="str">
        <f>'Application Form'!B19</f>
        <v>Email Address:</v>
      </c>
      <c r="I4" s="24" t="str">
        <f>'Application Form'!B21</f>
        <v>Village:</v>
      </c>
      <c r="J4" s="24" t="str">
        <f>'Application Form'!B22</f>
        <v>Cell:</v>
      </c>
      <c r="K4" s="24" t="str">
        <f>'Application Form'!B23</f>
        <v>Sector:</v>
      </c>
      <c r="L4" s="24" t="str">
        <f>'Application Form'!B24</f>
        <v>District/City:</v>
      </c>
      <c r="M4" s="24" t="str">
        <f>'Application Form'!B26</f>
        <v>Earliest Available Start Date:</v>
      </c>
      <c r="N4" s="24" t="str">
        <f>'Application Form'!B27</f>
        <v>Current Notice Period:</v>
      </c>
      <c r="O4" s="24" t="s">
        <v>177</v>
      </c>
      <c r="P4" s="24" t="str">
        <f>'Application Form'!B30</f>
        <v>Previous Position:</v>
      </c>
      <c r="Q4" s="24" t="str">
        <f>'Application Form'!B31</f>
        <v>Department/Project:</v>
      </c>
      <c r="R4" s="98" t="str">
        <f>'Application Form'!B32</f>
        <v>Employment Period:</v>
      </c>
      <c r="S4" s="28"/>
      <c r="T4" s="25" t="str">
        <f>'Application Form'!F34</f>
        <v>Writing</v>
      </c>
      <c r="U4" s="25" t="str">
        <f>'Application Form'!I34</f>
        <v>Speaking</v>
      </c>
      <c r="V4" s="25" t="str">
        <f>'Application Form'!L34</f>
        <v>Reading</v>
      </c>
      <c r="W4" s="25" t="str">
        <f>'Application Form'!F34</f>
        <v>Writing</v>
      </c>
      <c r="X4" s="25" t="str">
        <f>'Application Form'!I34</f>
        <v>Speaking</v>
      </c>
      <c r="Y4" s="25" t="str">
        <f>'Application Form'!L34</f>
        <v>Reading</v>
      </c>
      <c r="Z4" s="25" t="str">
        <f>'Application Form'!F34</f>
        <v>Writing</v>
      </c>
      <c r="AA4" s="25" t="str">
        <f>'Application Form'!I34</f>
        <v>Speaking</v>
      </c>
      <c r="AB4" s="25" t="str">
        <f>'Application Form'!L34</f>
        <v>Reading</v>
      </c>
      <c r="AC4" s="25" t="str">
        <f>'Application Form'!F34</f>
        <v>Writing</v>
      </c>
      <c r="AD4" s="25" t="str">
        <f>'Application Form'!I34</f>
        <v>Speaking</v>
      </c>
      <c r="AE4" s="25" t="str">
        <f>'Application Form'!L34</f>
        <v>Reading</v>
      </c>
      <c r="AF4" s="42"/>
      <c r="AG4" s="42"/>
      <c r="AH4" s="42"/>
      <c r="AI4" s="42"/>
      <c r="AJ4" s="42"/>
      <c r="AK4" s="42"/>
      <c r="AL4" s="42"/>
      <c r="AM4" s="23" t="str">
        <f>'Application Form'!B46</f>
        <v>Month</v>
      </c>
      <c r="AN4" s="23" t="str">
        <f>'Application Form'!C46</f>
        <v>Year</v>
      </c>
      <c r="AO4" s="23" t="str">
        <f>'Application Form'!D46</f>
        <v>Month</v>
      </c>
      <c r="AP4" s="23" t="str">
        <f>'Application Form'!E46</f>
        <v>Year</v>
      </c>
      <c r="AQ4" s="42"/>
      <c r="AR4" s="42"/>
      <c r="AS4" s="42"/>
      <c r="AT4" s="42"/>
      <c r="AU4" s="42"/>
      <c r="AV4" s="42"/>
      <c r="AW4" s="42"/>
      <c r="AX4" s="42"/>
      <c r="AY4" s="42"/>
      <c r="AZ4" s="42"/>
      <c r="BA4" s="42"/>
      <c r="BB4" s="42"/>
      <c r="BC4" s="42"/>
      <c r="BD4" s="42"/>
      <c r="BE4" s="42"/>
      <c r="BF4" s="42"/>
      <c r="BG4" s="26" t="str">
        <f>'Application Form'!B70</f>
        <v>Microsoft Word</v>
      </c>
      <c r="BH4" s="26" t="str">
        <f>'Application Form'!B71</f>
        <v>Microsoft Excel</v>
      </c>
      <c r="BI4" s="26" t="str">
        <f>'Application Form'!B72</f>
        <v>Microsoft PowerPoint</v>
      </c>
      <c r="BJ4" s="26" t="str">
        <f>'Application Form'!B73</f>
        <v>Email and Internet Applications</v>
      </c>
      <c r="BK4" s="26" t="str">
        <f>'Application Form'!B74</f>
        <v>Other: ___________________</v>
      </c>
      <c r="BL4" s="26" t="str">
        <f>'Application Form'!B77</f>
        <v>InDesign</v>
      </c>
      <c r="BM4" s="26" t="str">
        <f>'Application Form'!B78</f>
        <v>Photoshop</v>
      </c>
      <c r="BN4" s="26" t="str">
        <f>'Application Form'!B79</f>
        <v>STATA</v>
      </c>
      <c r="BO4" s="42"/>
      <c r="BP4" s="42"/>
      <c r="BQ4" s="42"/>
      <c r="BR4" s="42"/>
      <c r="BS4" s="42"/>
      <c r="BT4" s="38"/>
      <c r="BU4" s="42"/>
      <c r="BV4" s="42"/>
      <c r="BW4" s="42"/>
      <c r="BX4" s="42"/>
      <c r="BY4" s="42"/>
      <c r="BZ4" s="42"/>
      <c r="CA4" s="42"/>
    </row>
    <row r="5" spans="1:79" s="5" customFormat="1" ht="29" customHeight="1">
      <c r="A5" s="18"/>
      <c r="B5" s="45">
        <v>1</v>
      </c>
      <c r="C5" s="45" t="str">
        <f>'Application Form'!E11</f>
        <v>WHITE</v>
      </c>
      <c r="D5" s="45" t="str">
        <f>'Application Form'!E12</f>
        <v>Snow</v>
      </c>
      <c r="E5" s="45" t="str">
        <f>'Application Form'!B14</f>
        <v>Female</v>
      </c>
      <c r="F5" s="45" t="str">
        <f>'Application Form'!B16</f>
        <v>Rwandan</v>
      </c>
      <c r="G5" s="45" t="str">
        <f>'Application Form'!E18</f>
        <v>0799 999 9999</v>
      </c>
      <c r="H5" s="45" t="str">
        <f>'Application Form'!E19</f>
        <v>applicant@email.com</v>
      </c>
      <c r="I5" s="45" t="str">
        <f>'Application Form'!E21</f>
        <v>Village Name</v>
      </c>
      <c r="J5" s="89" t="str">
        <f>'Application Form'!E22</f>
        <v>Cell Name</v>
      </c>
      <c r="K5" s="89" t="str">
        <f>'Application Form'!E23</f>
        <v>Sector Name</v>
      </c>
      <c r="L5" s="89" t="str">
        <f>'Application Form'!E24</f>
        <v>Kigali</v>
      </c>
      <c r="M5" s="90" t="str">
        <f>'Application Form'!G26</f>
        <v>05.08.2026</v>
      </c>
      <c r="N5" s="75" t="str">
        <f>'Application Form'!G27</f>
        <v>2 weeks</v>
      </c>
      <c r="O5" s="89" t="str">
        <f>'Application Form'!H29</f>
        <v>Yes</v>
      </c>
      <c r="P5" s="45" t="str">
        <f>'Application Form'!H30</f>
        <v>Project Manager</v>
      </c>
      <c r="Q5" s="45" t="str">
        <f>'Application Form'!H31</f>
        <v>IGD</v>
      </c>
      <c r="R5" s="45" t="str">
        <f>'Application Form'!J32</f>
        <v>DD.MM.YYYY</v>
      </c>
      <c r="S5" s="45" t="str">
        <f>'Application Form'!M32</f>
        <v>DD. MM.YYYY</v>
      </c>
      <c r="T5" s="45" t="str">
        <f>'Application Form'!F35</f>
        <v>Intermediate</v>
      </c>
      <c r="U5" s="45" t="str">
        <f>'Application Form'!I35</f>
        <v>Advanced</v>
      </c>
      <c r="V5" s="45" t="str">
        <f>'Application Form'!L35</f>
        <v>Advanced</v>
      </c>
      <c r="W5" s="45" t="str">
        <f>'Application Form'!F36</f>
        <v>Native</v>
      </c>
      <c r="X5" s="45" t="str">
        <f>'Application Form'!I36</f>
        <v>Advanced</v>
      </c>
      <c r="Y5" s="45" t="str">
        <f>'Application Form'!L36</f>
        <v>Intermediate</v>
      </c>
      <c r="Z5" s="45" t="str">
        <f>'Application Form'!F37</f>
        <v>Advanced</v>
      </c>
      <c r="AA5" s="45" t="str">
        <f>'Application Form'!I37</f>
        <v>Advanced</v>
      </c>
      <c r="AB5" s="45" t="str">
        <f>'Application Form'!L37</f>
        <v>Basic</v>
      </c>
      <c r="AC5" s="45" t="str">
        <f>'Application Form'!F38</f>
        <v>Basic</v>
      </c>
      <c r="AD5" s="45" t="str">
        <f>'Application Form'!I38</f>
        <v>Native</v>
      </c>
      <c r="AE5" s="45" t="str">
        <f>'Application Form'!L38</f>
        <v>Advanced</v>
      </c>
      <c r="AF5" s="13" t="str">
        <f>'Application Form'!B41</f>
        <v>Rwanda University</v>
      </c>
      <c r="AG5" s="13" t="str">
        <f>'Application Form'!F41</f>
        <v>University</v>
      </c>
      <c r="AH5" s="13" t="str">
        <f>'Application Form'!H41</f>
        <v>Kigali</v>
      </c>
      <c r="AI5" s="13" t="str">
        <f>'Application Form'!I41</f>
        <v>Social Science</v>
      </c>
      <c r="AJ5" s="13" t="str">
        <f>'Application Form'!K41</f>
        <v>YYYY</v>
      </c>
      <c r="AK5" s="13" t="str">
        <f>'Application Form'!L41</f>
        <v>YYYY</v>
      </c>
      <c r="AL5" s="13" t="str">
        <f>'Application Form'!M41</f>
        <v>Bachelor's Degree</v>
      </c>
      <c r="AM5" s="13">
        <f>'Application Form'!B47</f>
        <v>12</v>
      </c>
      <c r="AN5" s="13">
        <f>'Application Form'!C47</f>
        <v>2025</v>
      </c>
      <c r="AO5" s="13">
        <f>'Application Form'!D47</f>
        <v>5</v>
      </c>
      <c r="AP5" s="13">
        <f>'Application Form'!E47</f>
        <v>2026</v>
      </c>
      <c r="AQ5" s="13">
        <f>'Application Form'!F47</f>
        <v>6</v>
      </c>
      <c r="AR5" s="99">
        <f>'Application Form'!F52</f>
        <v>70</v>
      </c>
      <c r="AS5" s="13" t="str">
        <f>'Application Form'!G47</f>
        <v>A</v>
      </c>
      <c r="AT5" s="13" t="str">
        <f>'Application Form'!I47</f>
        <v>Country Director</v>
      </c>
      <c r="AU5" s="13" t="str">
        <f>'Application Form'!K47</f>
        <v>ABC</v>
      </c>
      <c r="AV5" s="13" t="str">
        <f>'Application Form'!M47</f>
        <v>Full-time</v>
      </c>
      <c r="AW5" s="13" t="str">
        <f>'Application Form'!B55</f>
        <v>A</v>
      </c>
      <c r="AX5" s="13" t="str">
        <f>'Application Form'!F55</f>
        <v>AB</v>
      </c>
      <c r="AY5" s="13" t="str">
        <f>'Application Form'!I55</f>
        <v>Huye</v>
      </c>
      <c r="AZ5" s="13">
        <f>'Application Form'!K55</f>
        <v>5</v>
      </c>
      <c r="BA5" s="13" t="str">
        <f>'Application Form'!L55</f>
        <v>YYYY</v>
      </c>
      <c r="BB5" s="13" t="str">
        <f>'Application Form'!M55</f>
        <v>Yes</v>
      </c>
      <c r="BC5" s="13" t="str">
        <f>'Application Form'!B62</f>
        <v>Driving License</v>
      </c>
      <c r="BD5" s="13" t="str">
        <f>'Application Form'!I62</f>
        <v>National Police</v>
      </c>
      <c r="BE5" s="13" t="str">
        <f>'Application Form'!L62</f>
        <v>YYYY</v>
      </c>
      <c r="BF5" s="13" t="str">
        <f>'Application Form'!M62</f>
        <v>DD.MM.YYYY</v>
      </c>
      <c r="BG5" s="45" t="str">
        <f>'Application Form'!I70</f>
        <v>Beginner</v>
      </c>
      <c r="BH5" s="45" t="str">
        <f>'Application Form'!I71</f>
        <v>Intermediate</v>
      </c>
      <c r="BI5" s="45" t="str">
        <f>'Application Form'!I72</f>
        <v>Intermediate</v>
      </c>
      <c r="BJ5" s="45" t="str">
        <f>'Application Form'!I73</f>
        <v>Intermediate</v>
      </c>
      <c r="BK5" s="45" t="str">
        <f>'Application Form'!I74</f>
        <v>Advanced</v>
      </c>
      <c r="BL5" s="45" t="str">
        <f>'Application Form'!I77</f>
        <v>Intermediate</v>
      </c>
      <c r="BM5" s="45" t="str">
        <f>'Application Form'!I78</f>
        <v>Intermediate</v>
      </c>
      <c r="BN5" s="45" t="str">
        <f>'Application Form'!I79</f>
        <v>Advanced</v>
      </c>
      <c r="BO5" s="13" t="str">
        <f>'Application Form'!C82</f>
        <v>A</v>
      </c>
      <c r="BP5" s="13" t="str">
        <f>'Application Form'!F82</f>
        <v>Hope International</v>
      </c>
      <c r="BQ5" s="13" t="str">
        <f>'Application Form'!H82</f>
        <v>AD</v>
      </c>
      <c r="BR5" s="13" t="str">
        <f>'Application Form'!I82</f>
        <v>Current Supervisor</v>
      </c>
      <c r="BS5" s="13" t="str">
        <f>'Application Form'!K82</f>
        <v>1@email.com</v>
      </c>
      <c r="BT5" s="11" t="str">
        <f>'Application Form'!M82</f>
        <v>0777 777 777</v>
      </c>
      <c r="BU5" s="60" t="str">
        <f>'Application Form'!I86</f>
        <v>No</v>
      </c>
      <c r="BV5" s="60" t="str">
        <f>'Application Form'!I87</f>
        <v>Yes</v>
      </c>
      <c r="BW5" s="60" t="str">
        <f>'Application Form'!I88</f>
        <v>Yes</v>
      </c>
      <c r="BX5" s="60" t="str">
        <f>'Application Form'!I89</f>
        <v>Yes</v>
      </c>
      <c r="BY5" s="60" t="str">
        <f>'Application Form'!I90</f>
        <v>Yes</v>
      </c>
      <c r="BZ5" s="60" t="str">
        <f>'Application Form'!I91</f>
        <v>No</v>
      </c>
      <c r="CA5" s="60" t="str">
        <f>'Application Form'!I92</f>
        <v>Yes</v>
      </c>
    </row>
    <row r="6" spans="1:79" s="5" customFormat="1" ht="29" customHeight="1">
      <c r="A6" s="18"/>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13" t="str">
        <f>'Application Form'!B42</f>
        <v>RU</v>
      </c>
      <c r="AG6" s="13" t="str">
        <f>'Application Form'!F42</f>
        <v>College</v>
      </c>
      <c r="AH6" s="13" t="str">
        <f>'Application Form'!H42</f>
        <v>Kigali</v>
      </c>
      <c r="AI6" s="13" t="str">
        <f>'Application Form'!I42</f>
        <v>Humanity</v>
      </c>
      <c r="AJ6" s="13" t="str">
        <f>'Application Form'!K42</f>
        <v>YYYY</v>
      </c>
      <c r="AK6" s="13" t="str">
        <f>'Application Form'!L42</f>
        <v>YYYY</v>
      </c>
      <c r="AL6" s="13" t="str">
        <f>'Application Form'!M42</f>
        <v>Advanced Diploma</v>
      </c>
      <c r="AM6" s="13">
        <f>'Application Form'!B48</f>
        <v>1</v>
      </c>
      <c r="AN6" s="13">
        <f>'Application Form'!C48</f>
        <v>2024</v>
      </c>
      <c r="AO6" s="13">
        <f>'Application Form'!D48</f>
        <v>12</v>
      </c>
      <c r="AP6" s="13">
        <f>'Application Form'!E48</f>
        <v>2024</v>
      </c>
      <c r="AQ6" s="13">
        <f>'Application Form'!F48</f>
        <v>12</v>
      </c>
      <c r="AR6" s="76"/>
      <c r="AS6" s="13" t="str">
        <f>'Application Form'!G48</f>
        <v>B</v>
      </c>
      <c r="AT6" s="13" t="str">
        <f>'Application Form'!I48</f>
        <v>Managing Director</v>
      </c>
      <c r="AU6" s="13" t="str">
        <f>'Application Form'!K48</f>
        <v>ABC</v>
      </c>
      <c r="AV6" s="13" t="str">
        <f>'Application Form'!M48</f>
        <v>Full-time</v>
      </c>
      <c r="AW6" s="13" t="str">
        <f>'Application Form'!B56</f>
        <v>B</v>
      </c>
      <c r="AX6" s="13" t="str">
        <f>'Application Form'!F56</f>
        <v>AC</v>
      </c>
      <c r="AY6" s="13" t="str">
        <f>'Application Form'!I56</f>
        <v>Kigali</v>
      </c>
      <c r="AZ6" s="13">
        <f>'Application Form'!K56</f>
        <v>3</v>
      </c>
      <c r="BA6" s="13" t="str">
        <f>'Application Form'!L56</f>
        <v>YYYY</v>
      </c>
      <c r="BB6" s="13" t="str">
        <f>'Application Form'!M56</f>
        <v>Yes</v>
      </c>
      <c r="BC6" s="13" t="str">
        <f>'Application Form'!B63</f>
        <v>Legal License</v>
      </c>
      <c r="BD6" s="13" t="str">
        <f>'Application Form'!I63</f>
        <v>A</v>
      </c>
      <c r="BE6" s="13" t="str">
        <f>'Application Form'!L63</f>
        <v>YYYY</v>
      </c>
      <c r="BF6" s="13" t="str">
        <f>'Application Form'!M63</f>
        <v>DD.MM.YYYY</v>
      </c>
      <c r="BG6" s="76"/>
      <c r="BH6" s="76"/>
      <c r="BI6" s="76"/>
      <c r="BJ6" s="76"/>
      <c r="BK6" s="76"/>
      <c r="BL6" s="76"/>
      <c r="BM6" s="76"/>
      <c r="BN6" s="76"/>
      <c r="BO6" s="13" t="str">
        <f>'Application Form'!C83</f>
        <v>B</v>
      </c>
      <c r="BP6" s="13" t="str">
        <f>'Application Form'!F83</f>
        <v>Save the Children</v>
      </c>
      <c r="BQ6" s="13" t="str">
        <f>'Application Form'!H83</f>
        <v>MD</v>
      </c>
      <c r="BR6" s="13" t="str">
        <f>'Application Form'!I83</f>
        <v>Former Supervisor</v>
      </c>
      <c r="BS6" s="13" t="str">
        <f>'Application Form'!K83</f>
        <v>2@email.com</v>
      </c>
      <c r="BT6" s="11" t="str">
        <f>'Application Form'!M83</f>
        <v>0788 888 888</v>
      </c>
      <c r="BU6" s="76"/>
      <c r="BV6" s="76"/>
      <c r="BW6" s="76"/>
      <c r="BX6" s="76"/>
      <c r="BY6" s="76"/>
      <c r="BZ6" s="76"/>
      <c r="CA6" s="76"/>
    </row>
    <row r="7" spans="1:79" s="5" customFormat="1" ht="43.5" customHeight="1">
      <c r="A7" s="18"/>
      <c r="B7" s="76"/>
      <c r="C7" s="76"/>
      <c r="D7" s="76"/>
      <c r="E7" s="76"/>
      <c r="F7" s="76"/>
      <c r="G7" s="76"/>
      <c r="H7" s="76"/>
      <c r="I7" s="76"/>
      <c r="J7" s="76"/>
      <c r="K7" s="76"/>
      <c r="L7" s="76"/>
      <c r="M7" s="76"/>
      <c r="N7" s="76"/>
      <c r="O7" s="76"/>
      <c r="P7" s="76"/>
      <c r="Q7" s="76"/>
      <c r="R7" s="76"/>
      <c r="S7" s="76"/>
      <c r="T7" s="76"/>
      <c r="U7" s="76"/>
      <c r="V7" s="76"/>
      <c r="W7" s="76"/>
      <c r="X7" s="76"/>
      <c r="Y7" s="76"/>
      <c r="Z7" s="76"/>
      <c r="AA7" s="76"/>
      <c r="AB7" s="76"/>
      <c r="AC7" s="76"/>
      <c r="AD7" s="76"/>
      <c r="AE7" s="76"/>
      <c r="AF7" s="13" t="str">
        <f>'Application Form'!B43</f>
        <v>Name</v>
      </c>
      <c r="AG7" s="13" t="str">
        <f>'Application Form'!F43</f>
        <v>Upper Secondary</v>
      </c>
      <c r="AH7" s="13" t="str">
        <f>'Application Form'!H43</f>
        <v>Huye</v>
      </c>
      <c r="AI7" s="13" t="str">
        <f>'Application Form'!I43</f>
        <v>Humanity</v>
      </c>
      <c r="AJ7" s="13" t="str">
        <f>'Application Form'!K43</f>
        <v>YYYY</v>
      </c>
      <c r="AK7" s="13" t="str">
        <f>'Application Form'!L43</f>
        <v>YYYY</v>
      </c>
      <c r="AL7" s="13" t="str">
        <f>'Application Form'!M43</f>
        <v>Certificate of Completion</v>
      </c>
      <c r="AM7" s="13">
        <f>'Application Form'!B49</f>
        <v>3</v>
      </c>
      <c r="AN7" s="13">
        <f>'Application Form'!C49</f>
        <v>2023</v>
      </c>
      <c r="AO7" s="13">
        <f>'Application Form'!D49</f>
        <v>7</v>
      </c>
      <c r="AP7" s="13">
        <f>'Application Form'!E49</f>
        <v>2023</v>
      </c>
      <c r="AQ7" s="13">
        <f>'Application Form'!F49</f>
        <v>5</v>
      </c>
      <c r="AR7" s="76"/>
      <c r="AS7" s="13" t="str">
        <f>'Application Form'!G49</f>
        <v>C</v>
      </c>
      <c r="AT7" s="13" t="str">
        <f>'Application Form'!I49</f>
        <v>Programme Coordinator</v>
      </c>
      <c r="AU7" s="13" t="str">
        <f>'Application Form'!K49</f>
        <v>ABC</v>
      </c>
      <c r="AV7" s="13" t="str">
        <f>'Application Form'!M49</f>
        <v>Full-time</v>
      </c>
      <c r="AW7" s="13" t="str">
        <f>'Application Form'!B57</f>
        <v>C</v>
      </c>
      <c r="AX7" s="13" t="str">
        <f>'Application Form'!F57</f>
        <v>AD</v>
      </c>
      <c r="AY7" s="13" t="str">
        <f>'Application Form'!I57</f>
        <v>Paris</v>
      </c>
      <c r="AZ7" s="13">
        <f>'Application Form'!K57</f>
        <v>2</v>
      </c>
      <c r="BA7" s="13" t="str">
        <f>'Application Form'!L57</f>
        <v>YYYY</v>
      </c>
      <c r="BB7" s="13" t="str">
        <f>'Application Form'!M57</f>
        <v>Yes</v>
      </c>
      <c r="BC7" s="13" t="str">
        <f>'Application Form'!B64</f>
        <v xml:space="preserve">Accounting </v>
      </c>
      <c r="BD7" s="13" t="str">
        <f>'Application Form'!I64</f>
        <v>B</v>
      </c>
      <c r="BE7" s="13" t="str">
        <f>'Application Form'!L64</f>
        <v>YYYY</v>
      </c>
      <c r="BF7" s="13" t="str">
        <f>'Application Form'!M64</f>
        <v>DD.MM.YYYY</v>
      </c>
      <c r="BG7" s="76"/>
      <c r="BH7" s="76"/>
      <c r="BI7" s="76"/>
      <c r="BJ7" s="76"/>
      <c r="BK7" s="76"/>
      <c r="BL7" s="76"/>
      <c r="BM7" s="76"/>
      <c r="BN7" s="76"/>
      <c r="BO7" s="13" t="str">
        <f>'Application Form'!C84</f>
        <v>C</v>
      </c>
      <c r="BP7" s="13" t="str">
        <f>'Application Form'!F84</f>
        <v>World Vision</v>
      </c>
      <c r="BQ7" s="13" t="str">
        <f>'Application Form'!H84</f>
        <v>CD</v>
      </c>
      <c r="BR7" s="13" t="str">
        <f>'Application Form'!I84</f>
        <v>Academic Referee</v>
      </c>
      <c r="BS7" s="13" t="str">
        <f>'Application Form'!K84</f>
        <v>3@gmail.com</v>
      </c>
      <c r="BT7" s="11" t="str">
        <f>'Application Form'!M84</f>
        <v>0766 666 666</v>
      </c>
      <c r="BU7" s="76"/>
      <c r="BV7" s="76"/>
      <c r="BW7" s="76"/>
      <c r="BX7" s="76"/>
      <c r="BY7" s="76"/>
      <c r="BZ7" s="76"/>
      <c r="CA7" s="76"/>
    </row>
    <row r="8" spans="1:79" s="5" customFormat="1" ht="29" customHeight="1">
      <c r="A8" s="18"/>
      <c r="B8" s="76"/>
      <c r="C8" s="76"/>
      <c r="D8" s="76"/>
      <c r="E8" s="76"/>
      <c r="F8" s="76"/>
      <c r="G8" s="76"/>
      <c r="H8" s="76"/>
      <c r="I8" s="76"/>
      <c r="J8" s="76"/>
      <c r="K8" s="76"/>
      <c r="L8" s="76"/>
      <c r="M8" s="76"/>
      <c r="N8" s="76"/>
      <c r="O8" s="76"/>
      <c r="P8" s="76"/>
      <c r="Q8" s="76"/>
      <c r="R8" s="76"/>
      <c r="S8" s="76"/>
      <c r="T8" s="76"/>
      <c r="U8" s="76"/>
      <c r="V8" s="76"/>
      <c r="W8" s="76"/>
      <c r="X8" s="76"/>
      <c r="Y8" s="76"/>
      <c r="Z8" s="76"/>
      <c r="AA8" s="76"/>
      <c r="AB8" s="76"/>
      <c r="AC8" s="76"/>
      <c r="AD8" s="76"/>
      <c r="AE8" s="76"/>
      <c r="AF8" s="13"/>
      <c r="AG8" s="13"/>
      <c r="AH8" s="13"/>
      <c r="AI8" s="13"/>
      <c r="AJ8" s="13"/>
      <c r="AK8" s="13"/>
      <c r="AL8" s="13"/>
      <c r="AM8" s="13">
        <f>'Application Form'!B50</f>
        <v>2</v>
      </c>
      <c r="AN8" s="13">
        <f>'Application Form'!C50</f>
        <v>2020</v>
      </c>
      <c r="AO8" s="13">
        <f>'Application Form'!D50</f>
        <v>12</v>
      </c>
      <c r="AP8" s="13">
        <f>'Application Form'!E50</f>
        <v>2022</v>
      </c>
      <c r="AQ8" s="13">
        <f>'Application Form'!F50</f>
        <v>35</v>
      </c>
      <c r="AR8" s="76"/>
      <c r="AS8" s="13" t="str">
        <f>'Application Form'!G50</f>
        <v>D</v>
      </c>
      <c r="AT8" s="13" t="str">
        <f>'Application Form'!I50</f>
        <v>Project Officer</v>
      </c>
      <c r="AU8" s="13" t="str">
        <f>'Application Form'!K50</f>
        <v>ABC</v>
      </c>
      <c r="AV8" s="13" t="str">
        <f>'Application Form'!M50</f>
        <v>Part-time</v>
      </c>
      <c r="AW8" s="13" t="str">
        <f>'Application Form'!B58</f>
        <v>D</v>
      </c>
      <c r="AX8" s="13" t="str">
        <f>'Application Form'!F58</f>
        <v>AE</v>
      </c>
      <c r="AY8" s="13" t="str">
        <f>'Application Form'!I58</f>
        <v>London</v>
      </c>
      <c r="AZ8" s="13">
        <f>'Application Form'!K58</f>
        <v>6</v>
      </c>
      <c r="BA8" s="13" t="str">
        <f>'Application Form'!L58</f>
        <v>YYYY</v>
      </c>
      <c r="BB8" s="13" t="str">
        <f>'Application Form'!M58</f>
        <v>No</v>
      </c>
      <c r="BC8" s="13" t="str">
        <f>'Application Form'!B65</f>
        <v>CPA</v>
      </c>
      <c r="BD8" s="13" t="str">
        <f>'Application Form'!I65</f>
        <v>C</v>
      </c>
      <c r="BE8" s="13" t="str">
        <f>'Application Form'!L65</f>
        <v>YYYY</v>
      </c>
      <c r="BF8" s="13" t="str">
        <f>'Application Form'!M65</f>
        <v>DD.MM.YYYY</v>
      </c>
      <c r="BG8" s="76"/>
      <c r="BH8" s="76"/>
      <c r="BI8" s="76"/>
      <c r="BJ8" s="76"/>
      <c r="BK8" s="76"/>
      <c r="BL8" s="76"/>
      <c r="BM8" s="76"/>
      <c r="BN8" s="76"/>
      <c r="BO8" s="13"/>
      <c r="BP8" s="13"/>
      <c r="BQ8" s="13"/>
      <c r="BR8" s="13"/>
      <c r="BS8" s="13"/>
      <c r="BT8" s="11"/>
      <c r="BU8" s="76"/>
      <c r="BV8" s="76"/>
      <c r="BW8" s="76"/>
      <c r="BX8" s="76"/>
      <c r="BY8" s="76"/>
      <c r="BZ8" s="76"/>
      <c r="CA8" s="76"/>
    </row>
    <row r="9" spans="1:79" s="5" customFormat="1" ht="29" customHeight="1">
      <c r="A9" s="18"/>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13"/>
      <c r="AG9" s="13"/>
      <c r="AH9" s="13"/>
      <c r="AI9" s="13"/>
      <c r="AJ9" s="13"/>
      <c r="AK9" s="13"/>
      <c r="AL9" s="13"/>
      <c r="AM9" s="13">
        <f>'Application Form'!B51</f>
        <v>1</v>
      </c>
      <c r="AN9" s="13">
        <f>'Application Form'!C51</f>
        <v>2019</v>
      </c>
      <c r="AO9" s="13">
        <f>'Application Form'!D51</f>
        <v>12</v>
      </c>
      <c r="AP9" s="13">
        <f>'Application Form'!E51</f>
        <v>2019</v>
      </c>
      <c r="AQ9" s="13">
        <f>'Application Form'!F51</f>
        <v>12</v>
      </c>
      <c r="AR9" s="42"/>
      <c r="AS9" s="13" t="str">
        <f>'Application Form'!G51</f>
        <v>E</v>
      </c>
      <c r="AT9" s="13" t="str">
        <f>'Application Form'!I51</f>
        <v>Project Assistant</v>
      </c>
      <c r="AU9" s="13" t="str">
        <f>'Application Form'!K51</f>
        <v>ABC</v>
      </c>
      <c r="AV9" s="13" t="str">
        <f>'Application Form'!M51</f>
        <v>Intern</v>
      </c>
      <c r="AW9" s="13" t="str">
        <f>'Application Form'!B59</f>
        <v>E</v>
      </c>
      <c r="AX9" s="13" t="str">
        <f>'Application Form'!F59</f>
        <v>AF</v>
      </c>
      <c r="AY9" s="13" t="str">
        <f>'Application Form'!I59</f>
        <v>Huye</v>
      </c>
      <c r="AZ9" s="13">
        <f>'Application Form'!K59</f>
        <v>1</v>
      </c>
      <c r="BA9" s="13" t="str">
        <f>'Application Form'!L59</f>
        <v>YYYY</v>
      </c>
      <c r="BB9" s="13" t="str">
        <f>'Application Form'!M59</f>
        <v>Yes</v>
      </c>
      <c r="BC9" s="13" t="str">
        <f>'Application Form'!B66</f>
        <v>Civil Engineering</v>
      </c>
      <c r="BD9" s="13" t="str">
        <f>'Application Form'!I66</f>
        <v>D</v>
      </c>
      <c r="BE9" s="13" t="str">
        <f>'Application Form'!L66</f>
        <v>YYYY</v>
      </c>
      <c r="BF9" s="13" t="str">
        <f>'Application Form'!M66</f>
        <v>DD.MM.YYYY</v>
      </c>
      <c r="BG9" s="42"/>
      <c r="BH9" s="42"/>
      <c r="BI9" s="42"/>
      <c r="BJ9" s="42"/>
      <c r="BK9" s="42"/>
      <c r="BL9" s="42"/>
      <c r="BM9" s="42"/>
      <c r="BN9" s="42"/>
      <c r="BO9" s="13"/>
      <c r="BP9" s="13"/>
      <c r="BQ9" s="13"/>
      <c r="BR9" s="13"/>
      <c r="BS9" s="13"/>
      <c r="BT9" s="11"/>
      <c r="BU9" s="42"/>
      <c r="BV9" s="42"/>
      <c r="BW9" s="42"/>
      <c r="BX9" s="42"/>
      <c r="BY9" s="42"/>
      <c r="BZ9" s="42"/>
      <c r="CA9" s="42"/>
    </row>
  </sheetData>
  <mergeCells count="108">
    <mergeCell ref="B2:B4"/>
    <mergeCell ref="C5:C9"/>
    <mergeCell ref="F5:F9"/>
    <mergeCell ref="BG5:BG9"/>
    <mergeCell ref="BY5:BY9"/>
    <mergeCell ref="AF3:AF4"/>
    <mergeCell ref="AH3:AH4"/>
    <mergeCell ref="AA5:AA9"/>
    <mergeCell ref="AC5:AC9"/>
    <mergeCell ref="AT3:AT4"/>
    <mergeCell ref="AV3:AV4"/>
    <mergeCell ref="Z5:Z9"/>
    <mergeCell ref="AK3:AK4"/>
    <mergeCell ref="AW3:AW4"/>
    <mergeCell ref="BT3:BT4"/>
    <mergeCell ref="R4:S4"/>
    <mergeCell ref="AR5:AR9"/>
    <mergeCell ref="BA3:BA4"/>
    <mergeCell ref="BC3:BC4"/>
    <mergeCell ref="BW3:BW4"/>
    <mergeCell ref="BO3:BO4"/>
    <mergeCell ref="G3:H3"/>
    <mergeCell ref="BQ3:BQ4"/>
    <mergeCell ref="BJ5:BJ9"/>
    <mergeCell ref="CA5:CA9"/>
    <mergeCell ref="BU2:CA2"/>
    <mergeCell ref="AD5:AD9"/>
    <mergeCell ref="T3:V3"/>
    <mergeCell ref="C2:S2"/>
    <mergeCell ref="BV3:BV4"/>
    <mergeCell ref="BG2:BN2"/>
    <mergeCell ref="BX3:BX4"/>
    <mergeCell ref="L5:L9"/>
    <mergeCell ref="E3:E4"/>
    <mergeCell ref="BN5:BN9"/>
    <mergeCell ref="W3:Y3"/>
    <mergeCell ref="X5:X9"/>
    <mergeCell ref="BY3:BY4"/>
    <mergeCell ref="AQ3:AQ4"/>
    <mergeCell ref="U5:U9"/>
    <mergeCell ref="AO3:AP3"/>
    <mergeCell ref="S5:S9"/>
    <mergeCell ref="CA3:CA4"/>
    <mergeCell ref="BC2:BF2"/>
    <mergeCell ref="E5:E9"/>
    <mergeCell ref="BZ5:BZ9"/>
    <mergeCell ref="K5:K9"/>
    <mergeCell ref="BL5:BL9"/>
    <mergeCell ref="C3:D3"/>
    <mergeCell ref="AF2:AL2"/>
    <mergeCell ref="G5:G9"/>
    <mergeCell ref="BH5:BH9"/>
    <mergeCell ref="I5:I9"/>
    <mergeCell ref="BK5:BK9"/>
    <mergeCell ref="BP3:BP4"/>
    <mergeCell ref="BI5:BI9"/>
    <mergeCell ref="AJ3:AJ4"/>
    <mergeCell ref="AL3:AL4"/>
    <mergeCell ref="AE5:AE9"/>
    <mergeCell ref="AX3:AX4"/>
    <mergeCell ref="AZ3:AZ4"/>
    <mergeCell ref="J5:J9"/>
    <mergeCell ref="M5:M9"/>
    <mergeCell ref="M3:N3"/>
    <mergeCell ref="Q5:Q9"/>
    <mergeCell ref="AW2:BB2"/>
    <mergeCell ref="I3:L3"/>
    <mergeCell ref="AM3:AN3"/>
    <mergeCell ref="W5:W9"/>
    <mergeCell ref="AC3:AE3"/>
    <mergeCell ref="O5:O9"/>
    <mergeCell ref="AR3:AR4"/>
    <mergeCell ref="B5:B9"/>
    <mergeCell ref="BR3:BR4"/>
    <mergeCell ref="D5:D9"/>
    <mergeCell ref="BU5:BU9"/>
    <mergeCell ref="T2:AE2"/>
    <mergeCell ref="BW5:BW9"/>
    <mergeCell ref="BM5:BM9"/>
    <mergeCell ref="P5:P9"/>
    <mergeCell ref="R5:R9"/>
    <mergeCell ref="AM2:AV2"/>
    <mergeCell ref="BL3:BN3"/>
    <mergeCell ref="V5:V9"/>
    <mergeCell ref="AG3:AG4"/>
    <mergeCell ref="H5:H9"/>
    <mergeCell ref="AI3:AI4"/>
    <mergeCell ref="AB5:AB9"/>
    <mergeCell ref="AS3:AS4"/>
    <mergeCell ref="T5:T9"/>
    <mergeCell ref="AU3:AU4"/>
    <mergeCell ref="BV5:BV9"/>
    <mergeCell ref="BE3:BE4"/>
    <mergeCell ref="Y5:Y9"/>
    <mergeCell ref="AY3:AY4"/>
    <mergeCell ref="BS3:BS4"/>
    <mergeCell ref="BD3:BD4"/>
    <mergeCell ref="N5:N9"/>
    <mergeCell ref="BO2:BT2"/>
    <mergeCell ref="O3:S3"/>
    <mergeCell ref="BG3:BK3"/>
    <mergeCell ref="F3:F4"/>
    <mergeCell ref="BF3:BF4"/>
    <mergeCell ref="Z3:AB3"/>
    <mergeCell ref="BZ3:BZ4"/>
    <mergeCell ref="BX5:BX9"/>
    <mergeCell ref="BU3:BU4"/>
    <mergeCell ref="BB3:B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Application Form</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Hwahyun Kim</dc:creator>
  <cp:lastModifiedBy>Admin</cp:lastModifiedBy>
  <dcterms:created xsi:type="dcterms:W3CDTF">2026-07-19T08:13:29Z</dcterms:created>
  <dcterms:modified xsi:type="dcterms:W3CDTF">2026-11-06T07:30:53Z</dcterms:modified>
</cp:coreProperties>
</file>